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urHEM\OneDrive\Masaüstü\"/>
    </mc:Choice>
  </mc:AlternateContent>
  <bookViews>
    <workbookView xWindow="0" yWindow="0" windowWidth="23040" windowHeight="9084"/>
  </bookViews>
  <sheets>
    <sheet name="Sayfa1" sheetId="1" r:id="rId1"/>
  </sheets>
  <definedNames>
    <definedName name="_xlnm.Print_Area" localSheetId="0">Sayfa1!$A$1:$AP$54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1" i="1" l="1"/>
  <c r="AM21" i="1" l="1"/>
  <c r="A50" i="1" l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F24" i="1"/>
  <c r="AO24" i="1" s="1"/>
  <c r="AN24" i="1" s="1"/>
  <c r="F25" i="1"/>
  <c r="AO25" i="1" s="1"/>
  <c r="AN25" i="1" s="1"/>
  <c r="F26" i="1"/>
  <c r="AO26" i="1" s="1"/>
  <c r="AN26" i="1" s="1"/>
  <c r="F27" i="1"/>
  <c r="F28" i="1"/>
  <c r="AO28" i="1" s="1"/>
  <c r="AN28" i="1" s="1"/>
  <c r="F29" i="1"/>
  <c r="AO29" i="1" s="1"/>
  <c r="AN29" i="1" s="1"/>
  <c r="F30" i="1"/>
  <c r="AO30" i="1" s="1"/>
  <c r="AN30" i="1" s="1"/>
  <c r="F31" i="1"/>
  <c r="F32" i="1"/>
  <c r="AO32" i="1" s="1"/>
  <c r="AN32" i="1" s="1"/>
  <c r="F33" i="1"/>
  <c r="AO33" i="1" s="1"/>
  <c r="AN33" i="1" s="1"/>
  <c r="F34" i="1"/>
  <c r="AO34" i="1" s="1"/>
  <c r="AN34" i="1" s="1"/>
  <c r="F35" i="1"/>
  <c r="AO35" i="1" s="1"/>
  <c r="AN35" i="1" s="1"/>
  <c r="F36" i="1"/>
  <c r="AO36" i="1" s="1"/>
  <c r="AN36" i="1" s="1"/>
  <c r="F37" i="1"/>
  <c r="AO37" i="1" s="1"/>
  <c r="AN37" i="1" s="1"/>
  <c r="F38" i="1"/>
  <c r="AO38" i="1" s="1"/>
  <c r="AN38" i="1" s="1"/>
  <c r="F39" i="1"/>
  <c r="AO39" i="1" s="1"/>
  <c r="AN39" i="1" s="1"/>
  <c r="F40" i="1"/>
  <c r="AO40" i="1" s="1"/>
  <c r="AN40" i="1" s="1"/>
  <c r="F41" i="1"/>
  <c r="AO41" i="1" s="1"/>
  <c r="AN41" i="1" s="1"/>
  <c r="F42" i="1"/>
  <c r="AO42" i="1" s="1"/>
  <c r="AN42" i="1" s="1"/>
  <c r="F43" i="1"/>
  <c r="AO43" i="1" s="1"/>
  <c r="AN43" i="1" s="1"/>
  <c r="F44" i="1"/>
  <c r="AO44" i="1" s="1"/>
  <c r="AN44" i="1" s="1"/>
  <c r="F45" i="1"/>
  <c r="AO45" i="1" s="1"/>
  <c r="AN45" i="1" s="1"/>
  <c r="AJ21" i="1"/>
  <c r="AG21" i="1"/>
  <c r="AD21" i="1"/>
  <c r="AA21" i="1"/>
  <c r="X21" i="1"/>
  <c r="U21" i="1"/>
  <c r="R21" i="1"/>
  <c r="O21" i="1"/>
  <c r="L21" i="1"/>
  <c r="I21" i="1"/>
  <c r="F21" i="1"/>
  <c r="F22" i="1"/>
  <c r="F23" i="1"/>
  <c r="AO31" i="1" l="1"/>
  <c r="AN31" i="1" s="1"/>
  <c r="AO27" i="1"/>
  <c r="AN27" i="1" s="1"/>
  <c r="AO23" i="1"/>
  <c r="AN23" i="1" s="1"/>
  <c r="AO22" i="1"/>
  <c r="AN22" i="1" s="1"/>
  <c r="AO21" i="1"/>
  <c r="B50" i="1" l="1"/>
</calcChain>
</file>

<file path=xl/sharedStrings.xml><?xml version="1.0" encoding="utf-8"?>
<sst xmlns="http://schemas.openxmlformats.org/spreadsheetml/2006/main" count="70" uniqueCount="37">
  <si>
    <t>T.C.</t>
  </si>
  <si>
    <t>MİLLİ EĞİTİM BAKANLIĞI</t>
  </si>
  <si>
    <t>Pursaklar Halk Eğitimi Merkezi</t>
  </si>
  <si>
    <t>Kursun Adı</t>
  </si>
  <si>
    <t>Kurs No</t>
  </si>
  <si>
    <t>Kursun Yeri</t>
  </si>
  <si>
    <t>Sıra 
No</t>
  </si>
  <si>
    <t>Modül Kodu/Adı
Kursiyer
Adı Soyadı</t>
  </si>
  <si>
    <t>1. MODÜL</t>
  </si>
  <si>
    <t>YAZ</t>
  </si>
  <si>
    <t>UYG</t>
  </si>
  <si>
    <t>ORT</t>
  </si>
  <si>
    <t>2. MODÜL</t>
  </si>
  <si>
    <t>3. MODÜL</t>
  </si>
  <si>
    <t>4. MODÜL</t>
  </si>
  <si>
    <t>5. MODÜL</t>
  </si>
  <si>
    <t>6. MODÜL</t>
  </si>
  <si>
    <t>7. MODÜL</t>
  </si>
  <si>
    <t>8. MODÜL</t>
  </si>
  <si>
    <t>AÇIKLAMA</t>
  </si>
  <si>
    <t>Başlama Tarihi</t>
  </si>
  <si>
    <t>Bitiş Tarihi</t>
  </si>
  <si>
    <t>9. MODÜL</t>
  </si>
  <si>
    <t>10. MODÜL</t>
  </si>
  <si>
    <t>11. MODÜL</t>
  </si>
  <si>
    <t>12. MODÜL</t>
  </si>
  <si>
    <t>İş bu modül değerlendirme çizelgesi kayıtlarımıza uygun olarak düzenlenmiş, bilgilerin doğru ve eksiksiz olduğunu izah ederim.</t>
  </si>
  <si>
    <t>Ders Öğretmeni</t>
  </si>
  <si>
    <t>Müdür Yardımcısı</t>
  </si>
  <si>
    <t>Pursaklar Halk Eğitimi Merkezi Müdürü</t>
  </si>
  <si>
    <t> MODÜL DEĞERLENDİRME ÇİZELGESİ</t>
  </si>
  <si>
    <t>NOTLAR</t>
  </si>
  <si>
    <r>
      <t>NOT:</t>
    </r>
    <r>
      <rPr>
        <sz val="10"/>
        <color theme="1"/>
        <rFont val="Times New Roman"/>
        <family val="1"/>
        <charset val="162"/>
      </rPr>
      <t xml:space="preserve"> </t>
    </r>
  </si>
  <si>
    <r>
      <t>Ø</t>
    </r>
    <r>
      <rPr>
        <sz val="11"/>
        <color theme="1"/>
        <rFont val="Times New Roman"/>
        <family val="1"/>
        <charset val="162"/>
      </rPr>
      <t xml:space="preserve">  </t>
    </r>
    <r>
      <rPr>
        <sz val="11"/>
        <color theme="1"/>
        <rFont val="Calibri"/>
        <family val="2"/>
        <charset val="162"/>
        <scheme val="minor"/>
      </rPr>
      <t xml:space="preserve">2-Modül sonunda yapılacak değerlendirmelerin (yazılı/sözlü/uygulama notlarından bir ya da bir kaçının ortalaması) not ortalamasına dönüştürülerek İşlenecektir. kursiyerlerin muaf  olduğu modüllere (M) harfi işlenecektir.Girmediği modüllere (X) harfi işlenecektir.      </t>
    </r>
  </si>
  <si>
    <r>
      <t>Ø</t>
    </r>
    <r>
      <rPr>
        <sz val="11"/>
        <color theme="1"/>
        <rFont val="Times New Roman"/>
        <family val="1"/>
        <charset val="162"/>
      </rPr>
      <t xml:space="preserve">  </t>
    </r>
    <r>
      <rPr>
        <sz val="11"/>
        <color theme="1"/>
        <rFont val="Calibri"/>
        <family val="2"/>
        <charset val="162"/>
        <scheme val="minor"/>
      </rPr>
      <t>1- Kursa  ait modüllerin kodları ve adları ile ilgili kutucuğa yazılacaktır.</t>
    </r>
  </si>
  <si>
    <t>…./…./202..</t>
  </si>
  <si>
    <t>Ayşe KARAPINAR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</si>
</sst>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1"/>
      <color theme="1"/>
      <name val="Wingdings"/>
      <charset val="2"/>
    </font>
    <font>
      <b/>
      <sz val="16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double">
        <color theme="1"/>
      </left>
      <right style="thin">
        <color indexed="64"/>
      </right>
      <top style="double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theme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theme="1"/>
      </top>
      <bottom style="thin">
        <color indexed="64"/>
      </bottom>
      <diagonal/>
    </border>
    <border>
      <left style="thin">
        <color indexed="64"/>
      </left>
      <right/>
      <top style="double">
        <color theme="1"/>
      </top>
      <bottom style="thin">
        <color indexed="64"/>
      </bottom>
      <diagonal/>
    </border>
    <border>
      <left style="thin">
        <color indexed="64"/>
      </left>
      <right style="double">
        <color theme="1"/>
      </right>
      <top style="double">
        <color theme="1"/>
      </top>
      <bottom style="thin">
        <color indexed="64"/>
      </bottom>
      <diagonal/>
    </border>
    <border>
      <left style="double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1"/>
      </right>
      <top style="thin">
        <color indexed="64"/>
      </top>
      <bottom style="double">
        <color indexed="64"/>
      </bottom>
      <diagonal/>
    </border>
    <border>
      <left style="double">
        <color theme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theme="1"/>
      </right>
      <top/>
      <bottom style="double">
        <color indexed="64"/>
      </bottom>
      <diagonal/>
    </border>
    <border>
      <left style="double">
        <color theme="1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1"/>
      </right>
      <top style="double">
        <color indexed="64"/>
      </top>
      <bottom style="double">
        <color indexed="64"/>
      </bottom>
      <diagonal/>
    </border>
    <border>
      <left style="double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double">
        <color theme="1"/>
      </right>
      <top style="double">
        <color indexed="64"/>
      </top>
      <bottom/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/>
      <top style="thin">
        <color indexed="64"/>
      </top>
      <bottom style="double">
        <color theme="1"/>
      </bottom>
      <diagonal/>
    </border>
    <border>
      <left style="double">
        <color indexed="64"/>
      </left>
      <right/>
      <top style="thin">
        <color indexed="64"/>
      </top>
      <bottom style="double">
        <color theme="1"/>
      </bottom>
      <diagonal/>
    </border>
    <border>
      <left/>
      <right style="double">
        <color indexed="64"/>
      </right>
      <top style="thin">
        <color indexed="64"/>
      </top>
      <bottom style="double">
        <color theme="1"/>
      </bottom>
      <diagonal/>
    </border>
    <border>
      <left/>
      <right style="thin">
        <color indexed="64"/>
      </right>
      <top style="thin">
        <color indexed="64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theme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theme="1"/>
      </bottom>
      <diagonal/>
    </border>
    <border>
      <left style="thin">
        <color indexed="64"/>
      </left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uble">
        <color theme="0"/>
      </left>
      <right style="double">
        <color theme="0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 style="double">
        <color theme="0"/>
      </right>
      <top style="double">
        <color theme="1"/>
      </top>
      <bottom style="thin">
        <color theme="1"/>
      </bottom>
      <diagonal/>
    </border>
    <border>
      <left style="double">
        <color theme="0"/>
      </left>
      <right style="double">
        <color theme="0"/>
      </right>
      <top style="double">
        <color theme="1"/>
      </top>
      <bottom style="thin">
        <color theme="1"/>
      </bottom>
      <diagonal/>
    </border>
    <border>
      <left style="double">
        <color theme="0"/>
      </left>
      <right style="double">
        <color theme="1"/>
      </right>
      <top style="double">
        <color theme="1"/>
      </top>
      <bottom style="thin">
        <color theme="1"/>
      </bottom>
      <diagonal/>
    </border>
    <border>
      <left style="double">
        <color theme="1"/>
      </left>
      <right style="double">
        <color theme="0"/>
      </right>
      <top style="thin">
        <color theme="1"/>
      </top>
      <bottom style="thin">
        <color theme="1"/>
      </bottom>
      <diagonal/>
    </border>
    <border>
      <left style="double">
        <color theme="0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 style="double">
        <color theme="0"/>
      </right>
      <top style="thin">
        <color theme="1"/>
      </top>
      <bottom style="double">
        <color theme="1"/>
      </bottom>
      <diagonal/>
    </border>
    <border>
      <left style="double">
        <color theme="0"/>
      </left>
      <right style="double">
        <color theme="0"/>
      </right>
      <top style="thin">
        <color theme="1"/>
      </top>
      <bottom style="double">
        <color theme="1"/>
      </bottom>
      <diagonal/>
    </border>
    <border>
      <left style="double">
        <color theme="0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2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35" xfId="0" applyBorder="1" applyProtection="1">
      <protection locked="0"/>
    </xf>
    <xf numFmtId="0" fontId="0" fillId="0" borderId="35" xfId="0" applyBorder="1" applyAlignment="1" applyProtection="1">
      <alignment horizontal="left"/>
      <protection locked="0"/>
    </xf>
    <xf numFmtId="0" fontId="8" fillId="0" borderId="35" xfId="0" applyFont="1" applyBorder="1" applyAlignment="1" applyProtection="1">
      <alignment vertical="center"/>
      <protection locked="0"/>
    </xf>
    <xf numFmtId="0" fontId="7" fillId="0" borderId="35" xfId="0" applyFont="1" applyBorder="1" applyProtection="1">
      <protection locked="0"/>
    </xf>
    <xf numFmtId="0" fontId="3" fillId="0" borderId="35" xfId="0" applyFont="1" applyBorder="1" applyAlignment="1" applyProtection="1">
      <alignment horizontal="center"/>
      <protection hidden="1"/>
    </xf>
    <xf numFmtId="0" fontId="3" fillId="0" borderId="35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left"/>
      <protection locked="0"/>
    </xf>
    <xf numFmtId="0" fontId="0" fillId="0" borderId="35" xfId="0" applyBorder="1" applyAlignment="1" applyProtection="1">
      <protection locked="0"/>
    </xf>
    <xf numFmtId="0" fontId="0" fillId="0" borderId="37" xfId="0" applyBorder="1" applyProtection="1"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8" fillId="0" borderId="39" xfId="0" applyFont="1" applyBorder="1" applyAlignment="1" applyProtection="1">
      <alignment vertical="center"/>
      <protection locked="0"/>
    </xf>
    <xf numFmtId="0" fontId="7" fillId="0" borderId="39" xfId="0" applyFont="1" applyBorder="1" applyProtection="1">
      <protection locked="0"/>
    </xf>
    <xf numFmtId="0" fontId="0" fillId="0" borderId="39" xfId="0" applyBorder="1" applyProtection="1">
      <protection locked="0"/>
    </xf>
    <xf numFmtId="0" fontId="0" fillId="0" borderId="52" xfId="0" applyBorder="1" applyAlignment="1" applyProtection="1">
      <alignment horizontal="center"/>
      <protection hidden="1"/>
    </xf>
    <xf numFmtId="0" fontId="0" fillId="0" borderId="55" xfId="0" applyBorder="1" applyAlignment="1" applyProtection="1">
      <alignment horizontal="center"/>
      <protection hidden="1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hidden="1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0" borderId="63" xfId="0" applyBorder="1" applyAlignment="1" applyProtection="1">
      <alignment horizontal="center" vertical="center"/>
      <protection hidden="1"/>
    </xf>
    <xf numFmtId="0" fontId="3" fillId="0" borderId="66" xfId="0" applyFont="1" applyBorder="1" applyAlignment="1" applyProtection="1">
      <alignment horizontal="center" vertical="center"/>
      <protection hidden="1"/>
    </xf>
    <xf numFmtId="0" fontId="3" fillId="0" borderId="69" xfId="0" applyFont="1" applyBorder="1" applyAlignment="1" applyProtection="1">
      <alignment horizontal="center" vertical="center"/>
      <protection hidden="1"/>
    </xf>
    <xf numFmtId="0" fontId="3" fillId="0" borderId="71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hidden="1"/>
    </xf>
    <xf numFmtId="0" fontId="0" fillId="0" borderId="64" xfId="0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left" vertical="center"/>
      <protection locked="0"/>
    </xf>
    <xf numFmtId="0" fontId="9" fillId="0" borderId="35" xfId="0" applyFont="1" applyBorder="1" applyAlignment="1" applyProtection="1">
      <alignment horizontal="left"/>
      <protection hidden="1"/>
    </xf>
    <xf numFmtId="0" fontId="0" fillId="0" borderId="75" xfId="0" applyBorder="1" applyAlignment="1" applyProtection="1">
      <alignment horizontal="center"/>
      <protection locked="0"/>
    </xf>
    <xf numFmtId="0" fontId="0" fillId="0" borderId="76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14" fontId="0" fillId="0" borderId="35" xfId="0" applyNumberFormat="1" applyBorder="1" applyAlignment="1" applyProtection="1">
      <alignment horizontal="center"/>
      <protection hidden="1"/>
    </xf>
    <xf numFmtId="0" fontId="0" fillId="0" borderId="35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65" xfId="0" applyBorder="1" applyAlignment="1" applyProtection="1">
      <alignment horizontal="center" vertical="center"/>
      <protection hidden="1"/>
    </xf>
    <xf numFmtId="0" fontId="0" fillId="0" borderId="70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6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textRotation="255"/>
      <protection locked="0"/>
    </xf>
    <xf numFmtId="0" fontId="0" fillId="0" borderId="7" xfId="0" applyBorder="1" applyAlignment="1" applyProtection="1">
      <alignment horizontal="center" vertical="center" textRotation="255"/>
      <protection locked="0"/>
    </xf>
    <xf numFmtId="0" fontId="0" fillId="0" borderId="9" xfId="0" applyBorder="1" applyAlignment="1" applyProtection="1">
      <alignment horizontal="center" vertical="center" textRotation="255"/>
      <protection locked="0"/>
    </xf>
    <xf numFmtId="0" fontId="0" fillId="0" borderId="5" xfId="0" applyBorder="1" applyAlignment="1" applyProtection="1">
      <alignment horizontal="center" vertical="center" textRotation="255"/>
      <protection locked="0"/>
    </xf>
    <xf numFmtId="0" fontId="0" fillId="0" borderId="1" xfId="0" applyBorder="1" applyAlignment="1" applyProtection="1">
      <alignment horizontal="center" vertical="center" textRotation="255"/>
      <protection locked="0"/>
    </xf>
    <xf numFmtId="0" fontId="0" fillId="0" borderId="10" xfId="0" applyBorder="1" applyAlignment="1" applyProtection="1">
      <alignment horizontal="center" vertical="center" textRotation="255"/>
      <protection locked="0"/>
    </xf>
    <xf numFmtId="0" fontId="0" fillId="0" borderId="6" xfId="0" applyBorder="1" applyAlignment="1" applyProtection="1">
      <alignment horizontal="center" vertical="center" textRotation="255"/>
      <protection locked="0"/>
    </xf>
    <xf numFmtId="0" fontId="0" fillId="0" borderId="8" xfId="0" applyBorder="1" applyAlignment="1" applyProtection="1">
      <alignment horizontal="center" vertical="center" textRotation="255"/>
      <protection locked="0"/>
    </xf>
    <xf numFmtId="0" fontId="0" fillId="0" borderId="11" xfId="0" applyBorder="1" applyAlignment="1" applyProtection="1">
      <alignment horizontal="center" vertical="center" textRotation="255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 textRotation="255"/>
      <protection locked="0"/>
    </xf>
    <xf numFmtId="0" fontId="0" fillId="0" borderId="29" xfId="0" applyBorder="1" applyAlignment="1" applyProtection="1">
      <alignment horizontal="center" vertical="center" textRotation="255"/>
      <protection locked="0"/>
    </xf>
    <xf numFmtId="0" fontId="0" fillId="0" borderId="30" xfId="0" applyBorder="1" applyAlignment="1" applyProtection="1">
      <alignment horizontal="center" vertical="center" textRotation="255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46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48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0" fillId="0" borderId="67" xfId="0" applyBorder="1" applyAlignment="1" applyProtection="1">
      <alignment horizontal="center" vertical="center"/>
      <protection hidden="1"/>
    </xf>
    <xf numFmtId="0" fontId="0" fillId="0" borderId="68" xfId="0" applyBorder="1" applyAlignment="1" applyProtection="1">
      <alignment horizontal="center" vertical="center"/>
      <protection hidden="1"/>
    </xf>
  </cellXfs>
  <cellStyles count="1">
    <cellStyle name="Normal" xfId="0" builtinId="0"/>
  </cellStyles>
  <dxfs count="13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437029</xdr:colOff>
      <xdr:row>0</xdr:row>
      <xdr:rowOff>167068</xdr:rowOff>
    </xdr:from>
    <xdr:to>
      <xdr:col>3</xdr:col>
      <xdr:colOff>133853</xdr:colOff>
      <xdr:row>9</xdr:row>
      <xdr:rowOff>225136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29" y="167068"/>
          <a:ext cx="1913551" cy="1980386"/>
        </a:xfrm>
        <a:prstGeom prst="rect">
          <a:avLst/>
        </a:prstGeom>
      </xdr:spPr>
    </xdr:pic>
    <xdr:clientData/>
  </xdr:twoCellAnchor>
  <xdr:twoCellAnchor editAs="oneCell">
    <xdr:from>
      <xdr:col>30</xdr:col>
      <xdr:colOff>86590</xdr:colOff>
      <xdr:row>0</xdr:row>
      <xdr:rowOff>34637</xdr:rowOff>
    </xdr:from>
    <xdr:to>
      <xdr:col>41</xdr:col>
      <xdr:colOff>710046</xdr:colOff>
      <xdr:row>11</xdr:row>
      <xdr:rowOff>38967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7545" y="34637"/>
          <a:ext cx="4225637" cy="2376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U54"/>
  <sheetViews>
    <sheetView tabSelected="1" topLeftCell="K39" zoomScale="115" zoomScaleNormal="115" zoomScalePageLayoutView="25" workbookViewId="0">
      <selection activeCell="AI53" sqref="AI53:AP53"/>
    </sheetView>
  </sheetViews>
  <sheetFormatPr defaultColWidth="9.109375" defaultRowHeight="14.4" x14ac:dyDescent="0.3"/>
  <cols>
    <col min="1" max="1" width="6.6640625" style="12" customWidth="1"/>
    <col min="2" max="2" width="12.44140625" style="12" customWidth="1"/>
    <col min="3" max="3" width="14.109375" style="12" customWidth="1"/>
    <col min="4" max="39" width="4.88671875" style="12" customWidth="1"/>
    <col min="40" max="40" width="3.5546875" style="12" bestFit="1" customWidth="1"/>
    <col min="41" max="41" width="6" style="12" customWidth="1"/>
    <col min="42" max="42" width="11" style="12" customWidth="1"/>
    <col min="43" max="16384" width="9.109375" style="12"/>
  </cols>
  <sheetData>
    <row r="4" spans="1:43" ht="21" x14ac:dyDescent="0.4">
      <c r="A4" s="88" t="s">
        <v>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</row>
    <row r="5" spans="1:43" ht="21" x14ac:dyDescent="0.4">
      <c r="A5" s="88" t="s">
        <v>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</row>
    <row r="6" spans="1:43" ht="21" x14ac:dyDescent="0.4">
      <c r="A6" s="88" t="s">
        <v>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</row>
    <row r="10" spans="1:43" ht="18" x14ac:dyDescent="0.35">
      <c r="A10" s="118" t="s">
        <v>30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</row>
    <row r="11" spans="1:43" ht="16.2" thickBot="1" x14ac:dyDescent="0.3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</row>
    <row r="12" spans="1:43" ht="15" thickTop="1" x14ac:dyDescent="0.3">
      <c r="A12" s="104" t="s">
        <v>3</v>
      </c>
      <c r="B12" s="105"/>
      <c r="C12" s="106"/>
      <c r="D12" s="92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9"/>
      <c r="AE12" s="92" t="s">
        <v>20</v>
      </c>
      <c r="AF12" s="93"/>
      <c r="AG12" s="93"/>
      <c r="AH12" s="93"/>
      <c r="AI12" s="93"/>
      <c r="AJ12" s="93"/>
      <c r="AK12" s="105"/>
      <c r="AL12" s="105"/>
      <c r="AM12" s="105"/>
      <c r="AN12" s="105"/>
      <c r="AO12" s="105"/>
      <c r="AP12" s="121"/>
      <c r="AQ12" s="20"/>
    </row>
    <row r="13" spans="1:43" ht="15" thickBot="1" x14ac:dyDescent="0.35">
      <c r="A13" s="107" t="s">
        <v>4</v>
      </c>
      <c r="B13" s="108"/>
      <c r="C13" s="109"/>
      <c r="D13" s="96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8"/>
      <c r="AE13" s="94" t="s">
        <v>21</v>
      </c>
      <c r="AF13" s="95"/>
      <c r="AG13" s="95"/>
      <c r="AH13" s="95"/>
      <c r="AI13" s="95"/>
      <c r="AJ13" s="95"/>
      <c r="AK13" s="111"/>
      <c r="AL13" s="111"/>
      <c r="AM13" s="111"/>
      <c r="AN13" s="111"/>
      <c r="AO13" s="111"/>
      <c r="AP13" s="122"/>
      <c r="AQ13" s="20"/>
    </row>
    <row r="14" spans="1:43" ht="15.6" thickTop="1" thickBot="1" x14ac:dyDescent="0.35">
      <c r="A14" s="110" t="s">
        <v>5</v>
      </c>
      <c r="B14" s="111"/>
      <c r="C14" s="112"/>
      <c r="D14" s="100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3"/>
      <c r="AQ14" s="20"/>
    </row>
    <row r="15" spans="1:43" ht="15.6" thickTop="1" thickBot="1" x14ac:dyDescent="0.35">
      <c r="A15" s="113" t="s">
        <v>6</v>
      </c>
      <c r="B15" s="62" t="s">
        <v>7</v>
      </c>
      <c r="C15" s="63"/>
      <c r="D15" s="115" t="s">
        <v>31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7"/>
      <c r="AQ15" s="20"/>
    </row>
    <row r="16" spans="1:43" ht="15" customHeight="1" thickTop="1" x14ac:dyDescent="0.3">
      <c r="A16" s="114"/>
      <c r="B16" s="64"/>
      <c r="C16" s="65"/>
      <c r="D16" s="78"/>
      <c r="E16" s="58"/>
      <c r="F16" s="59"/>
      <c r="G16" s="57"/>
      <c r="H16" s="58"/>
      <c r="I16" s="59"/>
      <c r="J16" s="57"/>
      <c r="K16" s="58"/>
      <c r="L16" s="59"/>
      <c r="M16" s="57"/>
      <c r="N16" s="58"/>
      <c r="O16" s="59"/>
      <c r="P16" s="89"/>
      <c r="Q16" s="90"/>
      <c r="R16" s="91"/>
      <c r="S16" s="89"/>
      <c r="T16" s="90"/>
      <c r="U16" s="91"/>
      <c r="V16" s="89"/>
      <c r="W16" s="90"/>
      <c r="X16" s="91"/>
      <c r="Y16" s="89"/>
      <c r="Z16" s="90"/>
      <c r="AA16" s="91"/>
      <c r="AB16" s="57"/>
      <c r="AC16" s="58"/>
      <c r="AD16" s="59"/>
      <c r="AE16" s="57"/>
      <c r="AF16" s="58"/>
      <c r="AG16" s="59"/>
      <c r="AH16" s="57"/>
      <c r="AI16" s="58"/>
      <c r="AJ16" s="59"/>
      <c r="AK16" s="57"/>
      <c r="AL16" s="58"/>
      <c r="AM16" s="59"/>
      <c r="AN16" s="47" t="s">
        <v>19</v>
      </c>
      <c r="AO16" s="48"/>
      <c r="AP16" s="49"/>
      <c r="AQ16" s="20"/>
    </row>
    <row r="17" spans="1:47" ht="15" thickBot="1" x14ac:dyDescent="0.35">
      <c r="A17" s="114"/>
      <c r="B17" s="64"/>
      <c r="C17" s="65"/>
      <c r="D17" s="79" t="s">
        <v>8</v>
      </c>
      <c r="E17" s="67"/>
      <c r="F17" s="68"/>
      <c r="G17" s="66" t="s">
        <v>12</v>
      </c>
      <c r="H17" s="67"/>
      <c r="I17" s="68"/>
      <c r="J17" s="66" t="s">
        <v>13</v>
      </c>
      <c r="K17" s="67"/>
      <c r="L17" s="68"/>
      <c r="M17" s="66" t="s">
        <v>14</v>
      </c>
      <c r="N17" s="67"/>
      <c r="O17" s="68"/>
      <c r="P17" s="66" t="s">
        <v>15</v>
      </c>
      <c r="Q17" s="67"/>
      <c r="R17" s="68"/>
      <c r="S17" s="66" t="s">
        <v>16</v>
      </c>
      <c r="T17" s="67"/>
      <c r="U17" s="68"/>
      <c r="V17" s="66" t="s">
        <v>17</v>
      </c>
      <c r="W17" s="67"/>
      <c r="X17" s="68"/>
      <c r="Y17" s="66" t="s">
        <v>18</v>
      </c>
      <c r="Z17" s="67"/>
      <c r="AA17" s="68"/>
      <c r="AB17" s="66" t="s">
        <v>22</v>
      </c>
      <c r="AC17" s="67"/>
      <c r="AD17" s="68"/>
      <c r="AE17" s="66" t="s">
        <v>23</v>
      </c>
      <c r="AF17" s="67"/>
      <c r="AG17" s="68"/>
      <c r="AH17" s="66" t="s">
        <v>24</v>
      </c>
      <c r="AI17" s="67"/>
      <c r="AJ17" s="68"/>
      <c r="AK17" s="85" t="s">
        <v>25</v>
      </c>
      <c r="AL17" s="86"/>
      <c r="AM17" s="87"/>
      <c r="AN17" s="50"/>
      <c r="AO17" s="51"/>
      <c r="AP17" s="52"/>
      <c r="AQ17" s="20"/>
    </row>
    <row r="18" spans="1:47" ht="15" thickTop="1" x14ac:dyDescent="0.3">
      <c r="A18" s="114"/>
      <c r="B18" s="64"/>
      <c r="C18" s="65"/>
      <c r="D18" s="80" t="s">
        <v>9</v>
      </c>
      <c r="E18" s="72" t="s">
        <v>10</v>
      </c>
      <c r="F18" s="75" t="s">
        <v>11</v>
      </c>
      <c r="G18" s="69" t="s">
        <v>9</v>
      </c>
      <c r="H18" s="72" t="s">
        <v>10</v>
      </c>
      <c r="I18" s="75" t="s">
        <v>11</v>
      </c>
      <c r="J18" s="69" t="s">
        <v>9</v>
      </c>
      <c r="K18" s="72" t="s">
        <v>10</v>
      </c>
      <c r="L18" s="75" t="s">
        <v>11</v>
      </c>
      <c r="M18" s="69" t="s">
        <v>9</v>
      </c>
      <c r="N18" s="72" t="s">
        <v>10</v>
      </c>
      <c r="O18" s="75" t="s">
        <v>11</v>
      </c>
      <c r="P18" s="69" t="s">
        <v>9</v>
      </c>
      <c r="Q18" s="72" t="s">
        <v>10</v>
      </c>
      <c r="R18" s="75" t="s">
        <v>11</v>
      </c>
      <c r="S18" s="69" t="s">
        <v>9</v>
      </c>
      <c r="T18" s="72" t="s">
        <v>10</v>
      </c>
      <c r="U18" s="75" t="s">
        <v>11</v>
      </c>
      <c r="V18" s="69" t="s">
        <v>9</v>
      </c>
      <c r="W18" s="72" t="s">
        <v>10</v>
      </c>
      <c r="X18" s="75" t="s">
        <v>11</v>
      </c>
      <c r="Y18" s="69" t="s">
        <v>9</v>
      </c>
      <c r="Z18" s="72" t="s">
        <v>10</v>
      </c>
      <c r="AA18" s="75" t="s">
        <v>11</v>
      </c>
      <c r="AB18" s="69" t="s">
        <v>9</v>
      </c>
      <c r="AC18" s="72" t="s">
        <v>10</v>
      </c>
      <c r="AD18" s="75" t="s">
        <v>11</v>
      </c>
      <c r="AE18" s="69" t="s">
        <v>9</v>
      </c>
      <c r="AF18" s="72" t="s">
        <v>10</v>
      </c>
      <c r="AG18" s="75" t="s">
        <v>11</v>
      </c>
      <c r="AH18" s="69" t="s">
        <v>9</v>
      </c>
      <c r="AI18" s="72" t="s">
        <v>10</v>
      </c>
      <c r="AJ18" s="75" t="s">
        <v>11</v>
      </c>
      <c r="AK18" s="69" t="s">
        <v>9</v>
      </c>
      <c r="AL18" s="72" t="s">
        <v>10</v>
      </c>
      <c r="AM18" s="75" t="s">
        <v>11</v>
      </c>
      <c r="AN18" s="50"/>
      <c r="AO18" s="51"/>
      <c r="AP18" s="52"/>
      <c r="AQ18" s="20"/>
    </row>
    <row r="19" spans="1:47" x14ac:dyDescent="0.3">
      <c r="A19" s="114"/>
      <c r="B19" s="64"/>
      <c r="C19" s="65"/>
      <c r="D19" s="81"/>
      <c r="E19" s="73"/>
      <c r="F19" s="76"/>
      <c r="G19" s="70"/>
      <c r="H19" s="73"/>
      <c r="I19" s="76"/>
      <c r="J19" s="70"/>
      <c r="K19" s="73"/>
      <c r="L19" s="76"/>
      <c r="M19" s="70"/>
      <c r="N19" s="73"/>
      <c r="O19" s="76"/>
      <c r="P19" s="70"/>
      <c r="Q19" s="73"/>
      <c r="R19" s="76"/>
      <c r="S19" s="70"/>
      <c r="T19" s="73"/>
      <c r="U19" s="76"/>
      <c r="V19" s="70"/>
      <c r="W19" s="73"/>
      <c r="X19" s="76"/>
      <c r="Y19" s="70"/>
      <c r="Z19" s="73"/>
      <c r="AA19" s="76"/>
      <c r="AB19" s="70"/>
      <c r="AC19" s="73"/>
      <c r="AD19" s="76"/>
      <c r="AE19" s="70"/>
      <c r="AF19" s="73"/>
      <c r="AG19" s="76"/>
      <c r="AH19" s="70"/>
      <c r="AI19" s="73"/>
      <c r="AJ19" s="76"/>
      <c r="AK19" s="70"/>
      <c r="AL19" s="73"/>
      <c r="AM19" s="76"/>
      <c r="AN19" s="50"/>
      <c r="AO19" s="51"/>
      <c r="AP19" s="52"/>
      <c r="AQ19" s="20"/>
      <c r="AU19" s="13"/>
    </row>
    <row r="20" spans="1:47" ht="15" thickBot="1" x14ac:dyDescent="0.35">
      <c r="A20" s="114"/>
      <c r="B20" s="64"/>
      <c r="C20" s="65"/>
      <c r="D20" s="82"/>
      <c r="E20" s="74"/>
      <c r="F20" s="77"/>
      <c r="G20" s="71"/>
      <c r="H20" s="74"/>
      <c r="I20" s="77"/>
      <c r="J20" s="71"/>
      <c r="K20" s="74"/>
      <c r="L20" s="77"/>
      <c r="M20" s="71"/>
      <c r="N20" s="74"/>
      <c r="O20" s="77"/>
      <c r="P20" s="71"/>
      <c r="Q20" s="74"/>
      <c r="R20" s="77"/>
      <c r="S20" s="71"/>
      <c r="T20" s="74"/>
      <c r="U20" s="77"/>
      <c r="V20" s="71"/>
      <c r="W20" s="74"/>
      <c r="X20" s="77"/>
      <c r="Y20" s="71"/>
      <c r="Z20" s="74"/>
      <c r="AA20" s="77"/>
      <c r="AB20" s="71"/>
      <c r="AC20" s="74"/>
      <c r="AD20" s="77"/>
      <c r="AE20" s="71"/>
      <c r="AF20" s="74"/>
      <c r="AG20" s="77"/>
      <c r="AH20" s="71"/>
      <c r="AI20" s="74"/>
      <c r="AJ20" s="77"/>
      <c r="AK20" s="71"/>
      <c r="AL20" s="74"/>
      <c r="AM20" s="77"/>
      <c r="AN20" s="50"/>
      <c r="AO20" s="51"/>
      <c r="AP20" s="52"/>
      <c r="AQ20" s="20"/>
    </row>
    <row r="21" spans="1:47" ht="15" thickTop="1" x14ac:dyDescent="0.3">
      <c r="A21" s="25" t="str">
        <f>IF(B21="","",ROW()-20)</f>
        <v/>
      </c>
      <c r="B21" s="83"/>
      <c r="C21" s="84"/>
      <c r="D21" s="6"/>
      <c r="E21" s="1"/>
      <c r="F21" s="4" t="str">
        <f>IFERROR(IF(OR(D21="M",E21="M"),"M",IF(OR(D21="X",E21="X"),"X",ROUND(AVERAGE(D21:E21),0))),"")</f>
        <v/>
      </c>
      <c r="G21" s="8"/>
      <c r="H21" s="9"/>
      <c r="I21" s="11" t="str">
        <f>IFERROR(IF(OR(G21="M",H21="M"),"M",IF(OR(G21="X",H21="X"),"X",ROUND(AVERAGE(G21:H21),0))),"")</f>
        <v/>
      </c>
      <c r="J21" s="8"/>
      <c r="K21" s="9"/>
      <c r="L21" s="11" t="str">
        <f>IFERROR(IF(OR(J21="M",K21="M"),"M",IF(OR(J21="X",K21="X"),"X",ROUND(AVERAGE(J21:K21),0))),"")</f>
        <v/>
      </c>
      <c r="M21" s="8"/>
      <c r="N21" s="9"/>
      <c r="O21" s="11" t="str">
        <f>IFERROR(IF(OR(M21="M",N21="M"),"M",IF(OR(M21="X",N21="X"),"X",ROUND(AVERAGE(M21:N21),0))),"")</f>
        <v/>
      </c>
      <c r="P21" s="8"/>
      <c r="Q21" s="9"/>
      <c r="R21" s="11" t="str">
        <f>IFERROR(IF(OR(P21="M",Q21="M"),"M",IF(OR(P21="X",Q21="X"),"X",ROUND(AVERAGE(P21:Q21),0))),"")</f>
        <v/>
      </c>
      <c r="S21" s="8"/>
      <c r="T21" s="9"/>
      <c r="U21" s="11" t="str">
        <f>IFERROR(IF(OR(S21="M",T21="M"),"M",IF(OR(S21="X",T21="X"),"X",ROUND(AVERAGE(S21:T21),0))),"")</f>
        <v/>
      </c>
      <c r="V21" s="8"/>
      <c r="W21" s="9"/>
      <c r="X21" s="11" t="str">
        <f>IFERROR(IF(OR(V21="M",W21="M"),"M",IF(OR(V21="X",W21="X"),"X",ROUND(AVERAGE(V21:W21),0))),"")</f>
        <v/>
      </c>
      <c r="Y21" s="8"/>
      <c r="Z21" s="9"/>
      <c r="AA21" s="11" t="str">
        <f>IFERROR(IF(OR(Y21="M",Z21="M"),"M",IF(OR(Y21="X",Z21="X"),"X",ROUND(AVERAGE(Y21:Z21),0))),"")</f>
        <v/>
      </c>
      <c r="AB21" s="8"/>
      <c r="AC21" s="9"/>
      <c r="AD21" s="11" t="str">
        <f>IFERROR(IF(OR(AB21="M",AC21="M"),"M",IF(OR(AB21="X",AC21="X"),"X",ROUND(AVERAGE(AB21:AC21),0))),"")</f>
        <v/>
      </c>
      <c r="AE21" s="8"/>
      <c r="AF21" s="9"/>
      <c r="AG21" s="11" t="str">
        <f>IFERROR(IF(OR(AE21="M",AF21="M"),"M",IF(OR(AE21="X",AF21="X"),"X",ROUND(AVERAGE(AE21:AF21),0))),"")</f>
        <v/>
      </c>
      <c r="AH21" s="8"/>
      <c r="AI21" s="9"/>
      <c r="AJ21" s="11" t="str">
        <f>IFERROR(IF(OR(AH21="M",AI21="M"),"M",IF(OR(AH21="X",AI21="X"),"X",ROUND(AVERAGE(AH21:AI21),0))),"")</f>
        <v/>
      </c>
      <c r="AK21" s="8"/>
      <c r="AL21" s="9"/>
      <c r="AM21" s="32" t="str">
        <f t="shared" ref="AM21:AM45" si="0">IFERROR(IF(OR(AK21="M",AL21="M"),"M",IF(OR(AK21="X",AL21="X"),"X",ROUND(AVERAGE(AK21:AL21),0))),"")</f>
        <v/>
      </c>
      <c r="AN21" s="34" t="str">
        <f>IF(AO21="","",IF(AO21="başarılı","ü","û"))</f>
        <v/>
      </c>
      <c r="AO21" s="123" t="str">
        <f>IF(F21="","",IF(OR(F21="X",I21="X",L21="X",O21="X",R21="X",U21="X",X21="X",AA21="X",AD21="X",AG21="X",AJ21="X",AM21="X"),"BAŞARISIZ",IF(AND(F21&gt;=50,I21&gt;=50,L21&gt;=50,O21&gt;=50,R21&gt;=50,U21&gt;=50,X21&gt;=50,AA21&gt;=50,AD21&gt;=50,AG21&gt;=50,AJ21&gt;=50,AM21&gt;=50),"BAŞARILI","BAŞARISIZ")))</f>
        <v/>
      </c>
      <c r="AP21" s="124"/>
      <c r="AQ21" s="20"/>
    </row>
    <row r="22" spans="1:47" x14ac:dyDescent="0.3">
      <c r="A22" s="25" t="str">
        <f t="shared" ref="A22:A45" si="1">IF(B22="","",ROW()-20)</f>
        <v/>
      </c>
      <c r="B22" s="83"/>
      <c r="C22" s="84"/>
      <c r="D22" s="7"/>
      <c r="E22" s="3"/>
      <c r="F22" s="5" t="str">
        <f t="shared" ref="F22:F45" si="2">IFERROR(IF(OR(D22="X",E22="X"),"X",ROUND(AVERAGE(D22:E22),0)),"")</f>
        <v/>
      </c>
      <c r="G22" s="2"/>
      <c r="H22" s="3"/>
      <c r="I22" s="4" t="str">
        <f t="shared" ref="I22:I45" si="3">IFERROR(IF(OR(G22="M",H22="M"),"M",IF(OR(G22="X",H22="X"),"X",ROUND(AVERAGE(G22:H22),0))),"")</f>
        <v/>
      </c>
      <c r="J22" s="2"/>
      <c r="K22" s="3"/>
      <c r="L22" s="4" t="str">
        <f t="shared" ref="L22:L45" si="4">IFERROR(IF(OR(J22="M",K22="M"),"M",IF(OR(J22="X",K22="X"),"X",ROUND(AVERAGE(J22:K22),0))),"")</f>
        <v/>
      </c>
      <c r="M22" s="2"/>
      <c r="N22" s="3"/>
      <c r="O22" s="4" t="str">
        <f t="shared" ref="O22:O45" si="5">IFERROR(IF(OR(M22="M",N22="M"),"M",IF(OR(M22="X",N22="X"),"X",ROUND(AVERAGE(M22:N22),0))),"")</f>
        <v/>
      </c>
      <c r="P22" s="2"/>
      <c r="Q22" s="3"/>
      <c r="R22" s="4" t="str">
        <f t="shared" ref="R22:R45" si="6">IFERROR(IF(OR(P22="M",Q22="M"),"M",IF(OR(P22="X",Q22="X"),"X",ROUND(AVERAGE(P22:Q22),0))),"")</f>
        <v/>
      </c>
      <c r="S22" s="2"/>
      <c r="T22" s="3"/>
      <c r="U22" s="4" t="str">
        <f t="shared" ref="U22:U45" si="7">IFERROR(IF(OR(S22="M",T22="M"),"M",IF(OR(S22="X",T22="X"),"X",ROUND(AVERAGE(S22:T22),0))),"")</f>
        <v/>
      </c>
      <c r="V22" s="2"/>
      <c r="W22" s="3"/>
      <c r="X22" s="4" t="str">
        <f t="shared" ref="X22:X45" si="8">IFERROR(IF(OR(V22="M",W22="M"),"M",IF(OR(V22="X",W22="X"),"X",ROUND(AVERAGE(V22:W22),0))),"")</f>
        <v/>
      </c>
      <c r="Y22" s="2"/>
      <c r="Z22" s="3"/>
      <c r="AA22" s="4" t="str">
        <f t="shared" ref="AA22:AA45" si="9">IFERROR(IF(OR(Y22="M",Z22="M"),"M",IF(OR(Y22="X",Z22="X"),"X",ROUND(AVERAGE(Y22:Z22),0))),"")</f>
        <v/>
      </c>
      <c r="AB22" s="2"/>
      <c r="AC22" s="3"/>
      <c r="AD22" s="4" t="str">
        <f t="shared" ref="AD22:AD45" si="10">IFERROR(IF(OR(AB22="M",AC22="M"),"M",IF(OR(AB22="X",AC22="X"),"X",ROUND(AVERAGE(AB22:AC22),0))),"")</f>
        <v/>
      </c>
      <c r="AE22" s="2"/>
      <c r="AF22" s="3"/>
      <c r="AG22" s="4" t="str">
        <f t="shared" ref="AG22:AG45" si="11">IFERROR(IF(OR(AE22="M",AF22="M"),"M",IF(OR(AE22="X",AF22="X"),"X",ROUND(AVERAGE(AE22:AF22),0))),"")</f>
        <v/>
      </c>
      <c r="AH22" s="2"/>
      <c r="AI22" s="3"/>
      <c r="AJ22" s="4" t="str">
        <f t="shared" ref="AJ22:AJ45" si="12">IFERROR(IF(OR(AH22="M",AI22="M"),"M",IF(OR(AH22="X",AI22="X"),"X",ROUND(AVERAGE(AH22:AI22),0))),"")</f>
        <v/>
      </c>
      <c r="AK22" s="2"/>
      <c r="AL22" s="3"/>
      <c r="AM22" s="32" t="str">
        <f t="shared" si="0"/>
        <v/>
      </c>
      <c r="AN22" s="35" t="str">
        <f t="shared" ref="AN22:AN45" si="13">IF(AO22="","",IF(AO22="başarılı","ü","û"))</f>
        <v/>
      </c>
      <c r="AO22" s="55" t="str">
        <f t="shared" ref="AO22:AO45" si="14">IF(F22="","",IF(OR(F22="X",I22="X",L22="X",O22="X",R22="X",U22="X",X22="X",AA22="X",AD22="X",AG22="X",AJ22="X",AM22="X"),"BAŞARISIZ",IF(AND(F22&gt;=50,I22&gt;=50,L22&gt;=50,O22&gt;=50,R22&gt;=50,U22&gt;=50,X22&gt;=50,AA22&gt;=50,AD22&gt;=50,AG22&gt;=50,AJ22&gt;=50,AM22&gt;=50),"BAŞARILI","BAŞARISIZ")))</f>
        <v/>
      </c>
      <c r="AP22" s="56"/>
      <c r="AQ22" s="20"/>
    </row>
    <row r="23" spans="1:47" x14ac:dyDescent="0.3">
      <c r="A23" s="25" t="str">
        <f t="shared" si="1"/>
        <v/>
      </c>
      <c r="B23" s="83"/>
      <c r="C23" s="84"/>
      <c r="D23" s="7"/>
      <c r="E23" s="3"/>
      <c r="F23" s="5" t="str">
        <f t="shared" si="2"/>
        <v/>
      </c>
      <c r="G23" s="2"/>
      <c r="H23" s="3"/>
      <c r="I23" s="4" t="str">
        <f t="shared" si="3"/>
        <v/>
      </c>
      <c r="J23" s="2"/>
      <c r="K23" s="3"/>
      <c r="L23" s="4" t="str">
        <f t="shared" si="4"/>
        <v/>
      </c>
      <c r="M23" s="2"/>
      <c r="N23" s="3"/>
      <c r="O23" s="4" t="str">
        <f t="shared" si="5"/>
        <v/>
      </c>
      <c r="P23" s="2"/>
      <c r="Q23" s="3"/>
      <c r="R23" s="4" t="str">
        <f t="shared" si="6"/>
        <v/>
      </c>
      <c r="S23" s="2"/>
      <c r="T23" s="3"/>
      <c r="U23" s="4" t="str">
        <f t="shared" si="7"/>
        <v/>
      </c>
      <c r="V23" s="2"/>
      <c r="W23" s="3"/>
      <c r="X23" s="4" t="str">
        <f t="shared" si="8"/>
        <v/>
      </c>
      <c r="Y23" s="2"/>
      <c r="Z23" s="3"/>
      <c r="AA23" s="4" t="str">
        <f t="shared" si="9"/>
        <v/>
      </c>
      <c r="AB23" s="2"/>
      <c r="AC23" s="3"/>
      <c r="AD23" s="4" t="str">
        <f t="shared" si="10"/>
        <v/>
      </c>
      <c r="AE23" s="2"/>
      <c r="AF23" s="3"/>
      <c r="AG23" s="4" t="str">
        <f t="shared" si="11"/>
        <v/>
      </c>
      <c r="AH23" s="2"/>
      <c r="AI23" s="3"/>
      <c r="AJ23" s="4" t="str">
        <f t="shared" si="12"/>
        <v/>
      </c>
      <c r="AK23" s="2"/>
      <c r="AL23" s="3"/>
      <c r="AM23" s="32" t="str">
        <f t="shared" si="0"/>
        <v/>
      </c>
      <c r="AN23" s="35" t="str">
        <f t="shared" si="13"/>
        <v/>
      </c>
      <c r="AO23" s="55" t="str">
        <f t="shared" si="14"/>
        <v/>
      </c>
      <c r="AP23" s="56"/>
      <c r="AQ23" s="20"/>
    </row>
    <row r="24" spans="1:47" x14ac:dyDescent="0.3">
      <c r="A24" s="25" t="str">
        <f t="shared" si="1"/>
        <v/>
      </c>
      <c r="B24" s="53"/>
      <c r="C24" s="54"/>
      <c r="D24" s="7"/>
      <c r="E24" s="3"/>
      <c r="F24" s="5" t="str">
        <f t="shared" si="2"/>
        <v/>
      </c>
      <c r="G24" s="2"/>
      <c r="H24" s="3"/>
      <c r="I24" s="4" t="str">
        <f t="shared" si="3"/>
        <v/>
      </c>
      <c r="J24" s="2"/>
      <c r="K24" s="3"/>
      <c r="L24" s="4" t="str">
        <f t="shared" si="4"/>
        <v/>
      </c>
      <c r="M24" s="2"/>
      <c r="N24" s="3"/>
      <c r="O24" s="4" t="str">
        <f t="shared" si="5"/>
        <v/>
      </c>
      <c r="P24" s="2"/>
      <c r="Q24" s="3"/>
      <c r="R24" s="4" t="str">
        <f t="shared" si="6"/>
        <v/>
      </c>
      <c r="S24" s="2"/>
      <c r="T24" s="3"/>
      <c r="U24" s="4" t="str">
        <f t="shared" si="7"/>
        <v/>
      </c>
      <c r="V24" s="2"/>
      <c r="W24" s="3"/>
      <c r="X24" s="4" t="str">
        <f t="shared" si="8"/>
        <v/>
      </c>
      <c r="Y24" s="2"/>
      <c r="Z24" s="3"/>
      <c r="AA24" s="4" t="str">
        <f t="shared" si="9"/>
        <v/>
      </c>
      <c r="AB24" s="2"/>
      <c r="AC24" s="3"/>
      <c r="AD24" s="4" t="str">
        <f t="shared" si="10"/>
        <v/>
      </c>
      <c r="AE24" s="2"/>
      <c r="AF24" s="3"/>
      <c r="AG24" s="4" t="str">
        <f t="shared" si="11"/>
        <v/>
      </c>
      <c r="AH24" s="2"/>
      <c r="AI24" s="3"/>
      <c r="AJ24" s="4" t="str">
        <f t="shared" si="12"/>
        <v/>
      </c>
      <c r="AK24" s="2"/>
      <c r="AL24" s="3"/>
      <c r="AM24" s="32" t="str">
        <f t="shared" si="0"/>
        <v/>
      </c>
      <c r="AN24" s="35" t="str">
        <f t="shared" si="13"/>
        <v/>
      </c>
      <c r="AO24" s="55" t="str">
        <f t="shared" ref="AO24:AO44" si="15">IF(F24="","",IF(OR(F24="X",I24="X",L24="X",O24="X",R24="X",U24="X",X24="X",AA24="X",AD24="X",AG24="X",AJ24="X",AM24="X"),"BAŞARISIZ",IF(AND(F24&gt;=50,I24&gt;=50,L24&gt;=50,O24&gt;=50,R24&gt;=50,U24&gt;=50,X24&gt;=50,AA24&gt;=50,AD24&gt;=50,AG24&gt;=50,AJ24&gt;=50,AM24&gt;=50),"BAŞARILI","BAŞARISIZ")))</f>
        <v/>
      </c>
      <c r="AP24" s="56"/>
      <c r="AQ24" s="20"/>
    </row>
    <row r="25" spans="1:47" x14ac:dyDescent="0.3">
      <c r="A25" s="25" t="str">
        <f t="shared" si="1"/>
        <v/>
      </c>
      <c r="B25" s="53"/>
      <c r="C25" s="54"/>
      <c r="D25" s="7"/>
      <c r="E25" s="3"/>
      <c r="F25" s="5" t="str">
        <f t="shared" si="2"/>
        <v/>
      </c>
      <c r="G25" s="2"/>
      <c r="H25" s="3"/>
      <c r="I25" s="4" t="str">
        <f t="shared" si="3"/>
        <v/>
      </c>
      <c r="J25" s="2"/>
      <c r="K25" s="3"/>
      <c r="L25" s="4" t="str">
        <f t="shared" si="4"/>
        <v/>
      </c>
      <c r="M25" s="2"/>
      <c r="N25" s="3"/>
      <c r="O25" s="4" t="str">
        <f t="shared" si="5"/>
        <v/>
      </c>
      <c r="P25" s="2"/>
      <c r="Q25" s="3"/>
      <c r="R25" s="4" t="str">
        <f t="shared" si="6"/>
        <v/>
      </c>
      <c r="S25" s="2"/>
      <c r="T25" s="3"/>
      <c r="U25" s="4" t="str">
        <f t="shared" si="7"/>
        <v/>
      </c>
      <c r="V25" s="2"/>
      <c r="W25" s="3"/>
      <c r="X25" s="4" t="str">
        <f t="shared" si="8"/>
        <v/>
      </c>
      <c r="Y25" s="2"/>
      <c r="Z25" s="3"/>
      <c r="AA25" s="4" t="str">
        <f t="shared" si="9"/>
        <v/>
      </c>
      <c r="AB25" s="2"/>
      <c r="AC25" s="3"/>
      <c r="AD25" s="4" t="str">
        <f t="shared" si="10"/>
        <v/>
      </c>
      <c r="AE25" s="2"/>
      <c r="AF25" s="3"/>
      <c r="AG25" s="4" t="str">
        <f t="shared" si="11"/>
        <v/>
      </c>
      <c r="AH25" s="2"/>
      <c r="AI25" s="3"/>
      <c r="AJ25" s="4" t="str">
        <f t="shared" si="12"/>
        <v/>
      </c>
      <c r="AK25" s="2"/>
      <c r="AL25" s="3"/>
      <c r="AM25" s="32" t="str">
        <f t="shared" si="0"/>
        <v/>
      </c>
      <c r="AN25" s="35" t="str">
        <f t="shared" si="13"/>
        <v/>
      </c>
      <c r="AO25" s="55" t="str">
        <f t="shared" si="15"/>
        <v/>
      </c>
      <c r="AP25" s="56"/>
      <c r="AQ25" s="20"/>
    </row>
    <row r="26" spans="1:47" x14ac:dyDescent="0.3">
      <c r="A26" s="25" t="str">
        <f t="shared" si="1"/>
        <v/>
      </c>
      <c r="B26" s="53"/>
      <c r="C26" s="54"/>
      <c r="D26" s="7"/>
      <c r="E26" s="3"/>
      <c r="F26" s="5" t="str">
        <f t="shared" si="2"/>
        <v/>
      </c>
      <c r="G26" s="2"/>
      <c r="H26" s="3"/>
      <c r="I26" s="4" t="str">
        <f t="shared" si="3"/>
        <v/>
      </c>
      <c r="J26" s="2"/>
      <c r="K26" s="3"/>
      <c r="L26" s="4" t="str">
        <f t="shared" si="4"/>
        <v/>
      </c>
      <c r="M26" s="2"/>
      <c r="N26" s="3"/>
      <c r="O26" s="4" t="str">
        <f t="shared" si="5"/>
        <v/>
      </c>
      <c r="P26" s="2"/>
      <c r="Q26" s="3"/>
      <c r="R26" s="4" t="str">
        <f t="shared" si="6"/>
        <v/>
      </c>
      <c r="S26" s="2"/>
      <c r="T26" s="3"/>
      <c r="U26" s="4" t="str">
        <f t="shared" si="7"/>
        <v/>
      </c>
      <c r="V26" s="2"/>
      <c r="W26" s="3"/>
      <c r="X26" s="4" t="str">
        <f t="shared" si="8"/>
        <v/>
      </c>
      <c r="Y26" s="2"/>
      <c r="Z26" s="3"/>
      <c r="AA26" s="4" t="str">
        <f t="shared" si="9"/>
        <v/>
      </c>
      <c r="AB26" s="2"/>
      <c r="AC26" s="3"/>
      <c r="AD26" s="4" t="str">
        <f t="shared" si="10"/>
        <v/>
      </c>
      <c r="AE26" s="2"/>
      <c r="AF26" s="3"/>
      <c r="AG26" s="4" t="str">
        <f t="shared" si="11"/>
        <v/>
      </c>
      <c r="AH26" s="2"/>
      <c r="AI26" s="3"/>
      <c r="AJ26" s="4" t="str">
        <f t="shared" si="12"/>
        <v/>
      </c>
      <c r="AK26" s="2"/>
      <c r="AL26" s="3"/>
      <c r="AM26" s="32" t="str">
        <f t="shared" si="0"/>
        <v/>
      </c>
      <c r="AN26" s="35" t="str">
        <f t="shared" si="13"/>
        <v/>
      </c>
      <c r="AO26" s="55" t="str">
        <f t="shared" si="15"/>
        <v/>
      </c>
      <c r="AP26" s="56"/>
      <c r="AQ26" s="20"/>
    </row>
    <row r="27" spans="1:47" x14ac:dyDescent="0.3">
      <c r="A27" s="25" t="str">
        <f t="shared" si="1"/>
        <v/>
      </c>
      <c r="B27" s="53"/>
      <c r="C27" s="54"/>
      <c r="D27" s="7"/>
      <c r="E27" s="3"/>
      <c r="F27" s="5" t="str">
        <f t="shared" si="2"/>
        <v/>
      </c>
      <c r="G27" s="2"/>
      <c r="H27" s="3"/>
      <c r="I27" s="4" t="str">
        <f t="shared" si="3"/>
        <v/>
      </c>
      <c r="J27" s="2"/>
      <c r="K27" s="3"/>
      <c r="L27" s="4" t="str">
        <f t="shared" si="4"/>
        <v/>
      </c>
      <c r="M27" s="2"/>
      <c r="N27" s="10"/>
      <c r="O27" s="4" t="str">
        <f t="shared" si="5"/>
        <v/>
      </c>
      <c r="P27" s="2"/>
      <c r="Q27" s="3"/>
      <c r="R27" s="4" t="str">
        <f t="shared" si="6"/>
        <v/>
      </c>
      <c r="S27" s="2"/>
      <c r="T27" s="3"/>
      <c r="U27" s="4" t="str">
        <f t="shared" si="7"/>
        <v/>
      </c>
      <c r="V27" s="2"/>
      <c r="W27" s="3"/>
      <c r="X27" s="4" t="str">
        <f t="shared" si="8"/>
        <v/>
      </c>
      <c r="Y27" s="2"/>
      <c r="Z27" s="3"/>
      <c r="AA27" s="4" t="str">
        <f t="shared" si="9"/>
        <v/>
      </c>
      <c r="AB27" s="2"/>
      <c r="AC27" s="3"/>
      <c r="AD27" s="4" t="str">
        <f t="shared" si="10"/>
        <v/>
      </c>
      <c r="AE27" s="2"/>
      <c r="AF27" s="3"/>
      <c r="AG27" s="4" t="str">
        <f t="shared" si="11"/>
        <v/>
      </c>
      <c r="AH27" s="2"/>
      <c r="AI27" s="3"/>
      <c r="AJ27" s="4" t="str">
        <f t="shared" si="12"/>
        <v/>
      </c>
      <c r="AK27" s="2"/>
      <c r="AL27" s="3"/>
      <c r="AM27" s="32" t="str">
        <f t="shared" si="0"/>
        <v/>
      </c>
      <c r="AN27" s="35" t="str">
        <f t="shared" si="13"/>
        <v/>
      </c>
      <c r="AO27" s="55" t="str">
        <f t="shared" si="15"/>
        <v/>
      </c>
      <c r="AP27" s="56"/>
      <c r="AQ27" s="20"/>
    </row>
    <row r="28" spans="1:47" x14ac:dyDescent="0.3">
      <c r="A28" s="25" t="str">
        <f t="shared" si="1"/>
        <v/>
      </c>
      <c r="B28" s="53"/>
      <c r="C28" s="54"/>
      <c r="D28" s="7"/>
      <c r="E28" s="3"/>
      <c r="F28" s="5" t="str">
        <f t="shared" si="2"/>
        <v/>
      </c>
      <c r="G28" s="2"/>
      <c r="H28" s="3"/>
      <c r="I28" s="4" t="str">
        <f t="shared" si="3"/>
        <v/>
      </c>
      <c r="J28" s="2"/>
      <c r="K28" s="3"/>
      <c r="L28" s="4" t="str">
        <f t="shared" si="4"/>
        <v/>
      </c>
      <c r="M28" s="37"/>
      <c r="N28" s="39"/>
      <c r="O28" s="38" t="str">
        <f t="shared" si="5"/>
        <v/>
      </c>
      <c r="P28" s="2"/>
      <c r="Q28" s="3"/>
      <c r="R28" s="4" t="str">
        <f t="shared" si="6"/>
        <v/>
      </c>
      <c r="S28" s="2"/>
      <c r="T28" s="3"/>
      <c r="U28" s="4" t="str">
        <f t="shared" si="7"/>
        <v/>
      </c>
      <c r="V28" s="2"/>
      <c r="W28" s="3"/>
      <c r="X28" s="4" t="str">
        <f t="shared" si="8"/>
        <v/>
      </c>
      <c r="Y28" s="2"/>
      <c r="Z28" s="3"/>
      <c r="AA28" s="4" t="str">
        <f t="shared" si="9"/>
        <v/>
      </c>
      <c r="AB28" s="2"/>
      <c r="AC28" s="3"/>
      <c r="AD28" s="4" t="str">
        <f t="shared" si="10"/>
        <v/>
      </c>
      <c r="AE28" s="2"/>
      <c r="AF28" s="3"/>
      <c r="AG28" s="4" t="str">
        <f t="shared" si="11"/>
        <v/>
      </c>
      <c r="AH28" s="2"/>
      <c r="AI28" s="3"/>
      <c r="AJ28" s="4" t="str">
        <f t="shared" si="12"/>
        <v/>
      </c>
      <c r="AK28" s="2"/>
      <c r="AL28" s="3"/>
      <c r="AM28" s="32" t="str">
        <f t="shared" si="0"/>
        <v/>
      </c>
      <c r="AN28" s="35" t="str">
        <f t="shared" si="13"/>
        <v/>
      </c>
      <c r="AO28" s="55" t="str">
        <f t="shared" si="15"/>
        <v/>
      </c>
      <c r="AP28" s="56"/>
      <c r="AQ28" s="20"/>
    </row>
    <row r="29" spans="1:47" x14ac:dyDescent="0.3">
      <c r="A29" s="25" t="str">
        <f t="shared" si="1"/>
        <v/>
      </c>
      <c r="B29" s="53"/>
      <c r="C29" s="54"/>
      <c r="D29" s="7"/>
      <c r="E29" s="3"/>
      <c r="F29" s="5" t="str">
        <f t="shared" si="2"/>
        <v/>
      </c>
      <c r="G29" s="2"/>
      <c r="H29" s="3"/>
      <c r="I29" s="4" t="str">
        <f t="shared" si="3"/>
        <v/>
      </c>
      <c r="J29" s="2"/>
      <c r="K29" s="3"/>
      <c r="L29" s="4" t="str">
        <f t="shared" si="4"/>
        <v/>
      </c>
      <c r="M29" s="37"/>
      <c r="N29" s="39"/>
      <c r="O29" s="38" t="str">
        <f t="shared" si="5"/>
        <v/>
      </c>
      <c r="P29" s="2"/>
      <c r="Q29" s="3"/>
      <c r="R29" s="4" t="str">
        <f t="shared" si="6"/>
        <v/>
      </c>
      <c r="S29" s="2"/>
      <c r="T29" s="3"/>
      <c r="U29" s="4" t="str">
        <f t="shared" si="7"/>
        <v/>
      </c>
      <c r="V29" s="2"/>
      <c r="W29" s="3"/>
      <c r="X29" s="4" t="str">
        <f t="shared" si="8"/>
        <v/>
      </c>
      <c r="Y29" s="2"/>
      <c r="Z29" s="3"/>
      <c r="AA29" s="4" t="str">
        <f t="shared" si="9"/>
        <v/>
      </c>
      <c r="AB29" s="2"/>
      <c r="AC29" s="3"/>
      <c r="AD29" s="4" t="str">
        <f t="shared" si="10"/>
        <v/>
      </c>
      <c r="AE29" s="2"/>
      <c r="AF29" s="3"/>
      <c r="AG29" s="4" t="str">
        <f t="shared" si="11"/>
        <v/>
      </c>
      <c r="AH29" s="2"/>
      <c r="AI29" s="3"/>
      <c r="AJ29" s="4" t="str">
        <f t="shared" si="12"/>
        <v/>
      </c>
      <c r="AK29" s="2"/>
      <c r="AL29" s="3"/>
      <c r="AM29" s="32" t="str">
        <f t="shared" si="0"/>
        <v/>
      </c>
      <c r="AN29" s="35" t="str">
        <f t="shared" si="13"/>
        <v/>
      </c>
      <c r="AO29" s="55" t="str">
        <f t="shared" si="15"/>
        <v/>
      </c>
      <c r="AP29" s="56"/>
      <c r="AQ29" s="20"/>
    </row>
    <row r="30" spans="1:47" x14ac:dyDescent="0.3">
      <c r="A30" s="25" t="str">
        <f t="shared" si="1"/>
        <v/>
      </c>
      <c r="B30" s="53"/>
      <c r="C30" s="54"/>
      <c r="D30" s="7"/>
      <c r="E30" s="3"/>
      <c r="F30" s="5" t="str">
        <f t="shared" si="2"/>
        <v/>
      </c>
      <c r="G30" s="2"/>
      <c r="H30" s="3"/>
      <c r="I30" s="4" t="str">
        <f t="shared" si="3"/>
        <v/>
      </c>
      <c r="J30" s="2"/>
      <c r="K30" s="3"/>
      <c r="L30" s="4" t="str">
        <f t="shared" si="4"/>
        <v/>
      </c>
      <c r="M30" s="2"/>
      <c r="N30" s="1"/>
      <c r="O30" s="4" t="str">
        <f t="shared" si="5"/>
        <v/>
      </c>
      <c r="P30" s="2"/>
      <c r="Q30" s="3"/>
      <c r="R30" s="4" t="str">
        <f t="shared" si="6"/>
        <v/>
      </c>
      <c r="S30" s="2"/>
      <c r="T30" s="3"/>
      <c r="U30" s="4" t="str">
        <f t="shared" si="7"/>
        <v/>
      </c>
      <c r="V30" s="2"/>
      <c r="W30" s="3"/>
      <c r="X30" s="4" t="str">
        <f t="shared" si="8"/>
        <v/>
      </c>
      <c r="Y30" s="2"/>
      <c r="Z30" s="3"/>
      <c r="AA30" s="4" t="str">
        <f t="shared" si="9"/>
        <v/>
      </c>
      <c r="AB30" s="2"/>
      <c r="AC30" s="3"/>
      <c r="AD30" s="4" t="str">
        <f t="shared" si="10"/>
        <v/>
      </c>
      <c r="AE30" s="2"/>
      <c r="AF30" s="3"/>
      <c r="AG30" s="4" t="str">
        <f t="shared" si="11"/>
        <v/>
      </c>
      <c r="AH30" s="2"/>
      <c r="AI30" s="3"/>
      <c r="AJ30" s="4" t="str">
        <f t="shared" si="12"/>
        <v/>
      </c>
      <c r="AK30" s="2"/>
      <c r="AL30" s="3"/>
      <c r="AM30" s="32" t="str">
        <f t="shared" si="0"/>
        <v/>
      </c>
      <c r="AN30" s="35" t="str">
        <f t="shared" si="13"/>
        <v/>
      </c>
      <c r="AO30" s="55" t="str">
        <f t="shared" si="15"/>
        <v/>
      </c>
      <c r="AP30" s="56"/>
      <c r="AQ30" s="20"/>
    </row>
    <row r="31" spans="1:47" x14ac:dyDescent="0.3">
      <c r="A31" s="25" t="str">
        <f t="shared" si="1"/>
        <v/>
      </c>
      <c r="B31" s="53"/>
      <c r="C31" s="54"/>
      <c r="D31" s="7"/>
      <c r="E31" s="3"/>
      <c r="F31" s="5" t="str">
        <f t="shared" si="2"/>
        <v/>
      </c>
      <c r="G31" s="2"/>
      <c r="H31" s="3"/>
      <c r="I31" s="4" t="str">
        <f t="shared" si="3"/>
        <v/>
      </c>
      <c r="J31" s="2"/>
      <c r="K31" s="3"/>
      <c r="L31" s="4" t="str">
        <f t="shared" si="4"/>
        <v/>
      </c>
      <c r="M31" s="2"/>
      <c r="N31" s="3"/>
      <c r="O31" s="4" t="str">
        <f t="shared" si="5"/>
        <v/>
      </c>
      <c r="P31" s="2"/>
      <c r="Q31" s="3"/>
      <c r="R31" s="4" t="str">
        <f t="shared" si="6"/>
        <v/>
      </c>
      <c r="S31" s="2"/>
      <c r="T31" s="3"/>
      <c r="U31" s="4" t="str">
        <f t="shared" si="7"/>
        <v/>
      </c>
      <c r="V31" s="2"/>
      <c r="W31" s="3"/>
      <c r="X31" s="4" t="str">
        <f t="shared" si="8"/>
        <v/>
      </c>
      <c r="Y31" s="2"/>
      <c r="Z31" s="3"/>
      <c r="AA31" s="4" t="str">
        <f t="shared" si="9"/>
        <v/>
      </c>
      <c r="AB31" s="2"/>
      <c r="AC31" s="3"/>
      <c r="AD31" s="4" t="str">
        <f t="shared" si="10"/>
        <v/>
      </c>
      <c r="AE31" s="2"/>
      <c r="AF31" s="3"/>
      <c r="AG31" s="4" t="str">
        <f t="shared" si="11"/>
        <v/>
      </c>
      <c r="AH31" s="2"/>
      <c r="AI31" s="3"/>
      <c r="AJ31" s="4" t="str">
        <f t="shared" si="12"/>
        <v/>
      </c>
      <c r="AK31" s="2"/>
      <c r="AL31" s="3"/>
      <c r="AM31" s="32" t="str">
        <f t="shared" si="0"/>
        <v/>
      </c>
      <c r="AN31" s="35" t="str">
        <f t="shared" si="13"/>
        <v/>
      </c>
      <c r="AO31" s="55" t="str">
        <f t="shared" si="15"/>
        <v/>
      </c>
      <c r="AP31" s="56"/>
      <c r="AQ31" s="20"/>
    </row>
    <row r="32" spans="1:47" x14ac:dyDescent="0.3">
      <c r="A32" s="25" t="str">
        <f t="shared" si="1"/>
        <v/>
      </c>
      <c r="B32" s="53"/>
      <c r="C32" s="54"/>
      <c r="D32" s="7"/>
      <c r="E32" s="3"/>
      <c r="F32" s="5" t="str">
        <f t="shared" si="2"/>
        <v/>
      </c>
      <c r="G32" s="2"/>
      <c r="H32" s="3"/>
      <c r="I32" s="4" t="str">
        <f t="shared" si="3"/>
        <v/>
      </c>
      <c r="J32" s="2"/>
      <c r="K32" s="3"/>
      <c r="L32" s="4" t="str">
        <f t="shared" si="4"/>
        <v/>
      </c>
      <c r="M32" s="2"/>
      <c r="N32" s="3"/>
      <c r="O32" s="4" t="str">
        <f t="shared" si="5"/>
        <v/>
      </c>
      <c r="P32" s="2"/>
      <c r="Q32" s="3"/>
      <c r="R32" s="4" t="str">
        <f t="shared" si="6"/>
        <v/>
      </c>
      <c r="S32" s="2"/>
      <c r="T32" s="3"/>
      <c r="U32" s="4" t="str">
        <f t="shared" si="7"/>
        <v/>
      </c>
      <c r="V32" s="2"/>
      <c r="W32" s="3"/>
      <c r="X32" s="4" t="str">
        <f t="shared" si="8"/>
        <v/>
      </c>
      <c r="Y32" s="2"/>
      <c r="Z32" s="3"/>
      <c r="AA32" s="4" t="str">
        <f t="shared" si="9"/>
        <v/>
      </c>
      <c r="AB32" s="2"/>
      <c r="AC32" s="3"/>
      <c r="AD32" s="4" t="str">
        <f t="shared" si="10"/>
        <v/>
      </c>
      <c r="AE32" s="2"/>
      <c r="AF32" s="3"/>
      <c r="AG32" s="4" t="str">
        <f t="shared" si="11"/>
        <v/>
      </c>
      <c r="AH32" s="2"/>
      <c r="AI32" s="3"/>
      <c r="AJ32" s="4" t="str">
        <f t="shared" si="12"/>
        <v/>
      </c>
      <c r="AK32" s="2"/>
      <c r="AL32" s="3"/>
      <c r="AM32" s="32" t="str">
        <f t="shared" si="0"/>
        <v/>
      </c>
      <c r="AN32" s="35" t="str">
        <f t="shared" si="13"/>
        <v/>
      </c>
      <c r="AO32" s="55" t="str">
        <f t="shared" si="15"/>
        <v/>
      </c>
      <c r="AP32" s="56"/>
      <c r="AQ32" s="20"/>
    </row>
    <row r="33" spans="1:43" x14ac:dyDescent="0.3">
      <c r="A33" s="25" t="str">
        <f t="shared" si="1"/>
        <v/>
      </c>
      <c r="B33" s="53"/>
      <c r="C33" s="54"/>
      <c r="D33" s="7"/>
      <c r="E33" s="3"/>
      <c r="F33" s="5" t="str">
        <f t="shared" si="2"/>
        <v/>
      </c>
      <c r="G33" s="2"/>
      <c r="H33" s="3"/>
      <c r="I33" s="4" t="str">
        <f t="shared" si="3"/>
        <v/>
      </c>
      <c r="J33" s="2"/>
      <c r="K33" s="3"/>
      <c r="L33" s="4" t="str">
        <f t="shared" si="4"/>
        <v/>
      </c>
      <c r="M33" s="2"/>
      <c r="N33" s="3"/>
      <c r="O33" s="4" t="str">
        <f t="shared" si="5"/>
        <v/>
      </c>
      <c r="P33" s="2"/>
      <c r="Q33" s="3"/>
      <c r="R33" s="4" t="str">
        <f t="shared" si="6"/>
        <v/>
      </c>
      <c r="S33" s="2"/>
      <c r="T33" s="3"/>
      <c r="U33" s="4" t="str">
        <f t="shared" si="7"/>
        <v/>
      </c>
      <c r="V33" s="2"/>
      <c r="W33" s="3"/>
      <c r="X33" s="4" t="str">
        <f t="shared" si="8"/>
        <v/>
      </c>
      <c r="Y33" s="2"/>
      <c r="Z33" s="3"/>
      <c r="AA33" s="4" t="str">
        <f t="shared" si="9"/>
        <v/>
      </c>
      <c r="AB33" s="2"/>
      <c r="AC33" s="3"/>
      <c r="AD33" s="4" t="str">
        <f t="shared" si="10"/>
        <v/>
      </c>
      <c r="AE33" s="2"/>
      <c r="AF33" s="3"/>
      <c r="AG33" s="4" t="str">
        <f t="shared" si="11"/>
        <v/>
      </c>
      <c r="AH33" s="2"/>
      <c r="AI33" s="3"/>
      <c r="AJ33" s="4" t="str">
        <f t="shared" si="12"/>
        <v/>
      </c>
      <c r="AK33" s="2"/>
      <c r="AL33" s="3"/>
      <c r="AM33" s="32" t="str">
        <f t="shared" si="0"/>
        <v/>
      </c>
      <c r="AN33" s="35" t="str">
        <f t="shared" si="13"/>
        <v/>
      </c>
      <c r="AO33" s="55" t="str">
        <f t="shared" si="15"/>
        <v/>
      </c>
      <c r="AP33" s="56"/>
      <c r="AQ33" s="20"/>
    </row>
    <row r="34" spans="1:43" x14ac:dyDescent="0.3">
      <c r="A34" s="25" t="str">
        <f t="shared" si="1"/>
        <v/>
      </c>
      <c r="B34" s="53"/>
      <c r="C34" s="54"/>
      <c r="D34" s="7"/>
      <c r="E34" s="3"/>
      <c r="F34" s="5" t="str">
        <f t="shared" si="2"/>
        <v/>
      </c>
      <c r="G34" s="2"/>
      <c r="H34" s="3"/>
      <c r="I34" s="4" t="str">
        <f t="shared" si="3"/>
        <v/>
      </c>
      <c r="J34" s="2"/>
      <c r="K34" s="3"/>
      <c r="L34" s="4" t="str">
        <f t="shared" si="4"/>
        <v/>
      </c>
      <c r="M34" s="2"/>
      <c r="N34" s="3"/>
      <c r="O34" s="4" t="str">
        <f t="shared" si="5"/>
        <v/>
      </c>
      <c r="P34" s="2"/>
      <c r="Q34" s="3"/>
      <c r="R34" s="4" t="str">
        <f t="shared" si="6"/>
        <v/>
      </c>
      <c r="S34" s="2"/>
      <c r="T34" s="3"/>
      <c r="U34" s="4" t="str">
        <f t="shared" si="7"/>
        <v/>
      </c>
      <c r="V34" s="2"/>
      <c r="W34" s="3"/>
      <c r="X34" s="4" t="str">
        <f t="shared" si="8"/>
        <v/>
      </c>
      <c r="Y34" s="2"/>
      <c r="Z34" s="3"/>
      <c r="AA34" s="4" t="str">
        <f t="shared" si="9"/>
        <v/>
      </c>
      <c r="AB34" s="2"/>
      <c r="AC34" s="3"/>
      <c r="AD34" s="4" t="str">
        <f t="shared" si="10"/>
        <v/>
      </c>
      <c r="AE34" s="2"/>
      <c r="AF34" s="3"/>
      <c r="AG34" s="4" t="str">
        <f t="shared" si="11"/>
        <v/>
      </c>
      <c r="AH34" s="2"/>
      <c r="AI34" s="3"/>
      <c r="AJ34" s="4" t="str">
        <f t="shared" si="12"/>
        <v/>
      </c>
      <c r="AK34" s="2"/>
      <c r="AL34" s="3"/>
      <c r="AM34" s="32" t="str">
        <f t="shared" si="0"/>
        <v/>
      </c>
      <c r="AN34" s="35" t="str">
        <f t="shared" si="13"/>
        <v/>
      </c>
      <c r="AO34" s="55" t="str">
        <f t="shared" si="15"/>
        <v/>
      </c>
      <c r="AP34" s="56"/>
      <c r="AQ34" s="20"/>
    </row>
    <row r="35" spans="1:43" x14ac:dyDescent="0.3">
      <c r="A35" s="25" t="str">
        <f t="shared" si="1"/>
        <v/>
      </c>
      <c r="B35" s="53"/>
      <c r="C35" s="54"/>
      <c r="D35" s="7"/>
      <c r="E35" s="3"/>
      <c r="F35" s="5" t="str">
        <f t="shared" si="2"/>
        <v/>
      </c>
      <c r="G35" s="2"/>
      <c r="H35" s="3"/>
      <c r="I35" s="4" t="str">
        <f t="shared" si="3"/>
        <v/>
      </c>
      <c r="J35" s="2"/>
      <c r="K35" s="3"/>
      <c r="L35" s="4" t="str">
        <f t="shared" si="4"/>
        <v/>
      </c>
      <c r="M35" s="2"/>
      <c r="N35" s="3"/>
      <c r="O35" s="4" t="str">
        <f t="shared" si="5"/>
        <v/>
      </c>
      <c r="P35" s="2"/>
      <c r="Q35" s="3"/>
      <c r="R35" s="4" t="str">
        <f t="shared" si="6"/>
        <v/>
      </c>
      <c r="S35" s="2"/>
      <c r="T35" s="3"/>
      <c r="U35" s="4" t="str">
        <f t="shared" si="7"/>
        <v/>
      </c>
      <c r="V35" s="2"/>
      <c r="W35" s="3"/>
      <c r="X35" s="4" t="str">
        <f t="shared" si="8"/>
        <v/>
      </c>
      <c r="Y35" s="2"/>
      <c r="Z35" s="3"/>
      <c r="AA35" s="4" t="str">
        <f t="shared" si="9"/>
        <v/>
      </c>
      <c r="AB35" s="2"/>
      <c r="AC35" s="3"/>
      <c r="AD35" s="4" t="str">
        <f t="shared" si="10"/>
        <v/>
      </c>
      <c r="AE35" s="2"/>
      <c r="AF35" s="3"/>
      <c r="AG35" s="4" t="str">
        <f t="shared" si="11"/>
        <v/>
      </c>
      <c r="AH35" s="2"/>
      <c r="AI35" s="3"/>
      <c r="AJ35" s="4" t="str">
        <f t="shared" si="12"/>
        <v/>
      </c>
      <c r="AK35" s="2"/>
      <c r="AL35" s="3"/>
      <c r="AM35" s="32" t="str">
        <f t="shared" si="0"/>
        <v/>
      </c>
      <c r="AN35" s="35" t="str">
        <f t="shared" si="13"/>
        <v/>
      </c>
      <c r="AO35" s="55" t="str">
        <f t="shared" si="15"/>
        <v/>
      </c>
      <c r="AP35" s="56"/>
      <c r="AQ35" s="20"/>
    </row>
    <row r="36" spans="1:43" x14ac:dyDescent="0.3">
      <c r="A36" s="25" t="str">
        <f t="shared" si="1"/>
        <v/>
      </c>
      <c r="B36" s="53"/>
      <c r="C36" s="54"/>
      <c r="D36" s="7"/>
      <c r="E36" s="3"/>
      <c r="F36" s="5" t="str">
        <f t="shared" si="2"/>
        <v/>
      </c>
      <c r="G36" s="2"/>
      <c r="H36" s="3"/>
      <c r="I36" s="4" t="str">
        <f t="shared" si="3"/>
        <v/>
      </c>
      <c r="J36" s="2"/>
      <c r="K36" s="3"/>
      <c r="L36" s="4" t="str">
        <f t="shared" si="4"/>
        <v/>
      </c>
      <c r="M36" s="2"/>
      <c r="N36" s="3"/>
      <c r="O36" s="4" t="str">
        <f t="shared" si="5"/>
        <v/>
      </c>
      <c r="P36" s="2"/>
      <c r="Q36" s="3"/>
      <c r="R36" s="4" t="str">
        <f t="shared" si="6"/>
        <v/>
      </c>
      <c r="S36" s="2"/>
      <c r="T36" s="3"/>
      <c r="U36" s="4" t="str">
        <f t="shared" si="7"/>
        <v/>
      </c>
      <c r="V36" s="2"/>
      <c r="W36" s="3"/>
      <c r="X36" s="4" t="str">
        <f t="shared" si="8"/>
        <v/>
      </c>
      <c r="Y36" s="2"/>
      <c r="Z36" s="3"/>
      <c r="AA36" s="4" t="str">
        <f t="shared" si="9"/>
        <v/>
      </c>
      <c r="AB36" s="2"/>
      <c r="AC36" s="3"/>
      <c r="AD36" s="4" t="str">
        <f t="shared" si="10"/>
        <v/>
      </c>
      <c r="AE36" s="2"/>
      <c r="AF36" s="3"/>
      <c r="AG36" s="4" t="str">
        <f t="shared" si="11"/>
        <v/>
      </c>
      <c r="AH36" s="2"/>
      <c r="AI36" s="3"/>
      <c r="AJ36" s="4" t="str">
        <f t="shared" si="12"/>
        <v/>
      </c>
      <c r="AK36" s="2"/>
      <c r="AL36" s="3"/>
      <c r="AM36" s="32" t="str">
        <f t="shared" si="0"/>
        <v/>
      </c>
      <c r="AN36" s="35" t="str">
        <f t="shared" si="13"/>
        <v/>
      </c>
      <c r="AO36" s="55" t="str">
        <f t="shared" si="15"/>
        <v/>
      </c>
      <c r="AP36" s="56"/>
      <c r="AQ36" s="20"/>
    </row>
    <row r="37" spans="1:43" x14ac:dyDescent="0.3">
      <c r="A37" s="25" t="str">
        <f t="shared" si="1"/>
        <v/>
      </c>
      <c r="B37" s="53"/>
      <c r="C37" s="54"/>
      <c r="D37" s="7"/>
      <c r="E37" s="3"/>
      <c r="F37" s="5" t="str">
        <f t="shared" si="2"/>
        <v/>
      </c>
      <c r="G37" s="2"/>
      <c r="H37" s="3"/>
      <c r="I37" s="4" t="str">
        <f t="shared" si="3"/>
        <v/>
      </c>
      <c r="J37" s="2"/>
      <c r="K37" s="3"/>
      <c r="L37" s="4" t="str">
        <f t="shared" si="4"/>
        <v/>
      </c>
      <c r="M37" s="2"/>
      <c r="N37" s="3"/>
      <c r="O37" s="4" t="str">
        <f t="shared" si="5"/>
        <v/>
      </c>
      <c r="P37" s="2"/>
      <c r="Q37" s="3"/>
      <c r="R37" s="4" t="str">
        <f t="shared" si="6"/>
        <v/>
      </c>
      <c r="S37" s="2"/>
      <c r="T37" s="3"/>
      <c r="U37" s="4" t="str">
        <f t="shared" si="7"/>
        <v/>
      </c>
      <c r="V37" s="2"/>
      <c r="W37" s="3"/>
      <c r="X37" s="4" t="str">
        <f t="shared" si="8"/>
        <v/>
      </c>
      <c r="Y37" s="2"/>
      <c r="Z37" s="3"/>
      <c r="AA37" s="4" t="str">
        <f t="shared" si="9"/>
        <v/>
      </c>
      <c r="AB37" s="2"/>
      <c r="AC37" s="3"/>
      <c r="AD37" s="4" t="str">
        <f t="shared" si="10"/>
        <v/>
      </c>
      <c r="AE37" s="2"/>
      <c r="AF37" s="3"/>
      <c r="AG37" s="4" t="str">
        <f t="shared" si="11"/>
        <v/>
      </c>
      <c r="AH37" s="2"/>
      <c r="AI37" s="3"/>
      <c r="AJ37" s="4" t="str">
        <f t="shared" si="12"/>
        <v/>
      </c>
      <c r="AK37" s="2"/>
      <c r="AL37" s="3"/>
      <c r="AM37" s="32" t="str">
        <f t="shared" si="0"/>
        <v/>
      </c>
      <c r="AN37" s="35" t="str">
        <f t="shared" si="13"/>
        <v/>
      </c>
      <c r="AO37" s="55" t="str">
        <f t="shared" si="15"/>
        <v/>
      </c>
      <c r="AP37" s="56"/>
      <c r="AQ37" s="20"/>
    </row>
    <row r="38" spans="1:43" x14ac:dyDescent="0.3">
      <c r="A38" s="25" t="str">
        <f t="shared" si="1"/>
        <v/>
      </c>
      <c r="B38" s="53"/>
      <c r="C38" s="54"/>
      <c r="D38" s="7"/>
      <c r="E38" s="3"/>
      <c r="F38" s="5" t="str">
        <f t="shared" si="2"/>
        <v/>
      </c>
      <c r="G38" s="2"/>
      <c r="H38" s="3"/>
      <c r="I38" s="4" t="str">
        <f t="shared" si="3"/>
        <v/>
      </c>
      <c r="J38" s="2"/>
      <c r="K38" s="3"/>
      <c r="L38" s="4" t="str">
        <f t="shared" si="4"/>
        <v/>
      </c>
      <c r="M38" s="2"/>
      <c r="N38" s="3"/>
      <c r="O38" s="4" t="str">
        <f t="shared" si="5"/>
        <v/>
      </c>
      <c r="P38" s="2"/>
      <c r="Q38" s="3"/>
      <c r="R38" s="4" t="str">
        <f t="shared" si="6"/>
        <v/>
      </c>
      <c r="S38" s="2"/>
      <c r="T38" s="3"/>
      <c r="U38" s="4" t="str">
        <f t="shared" si="7"/>
        <v/>
      </c>
      <c r="V38" s="2"/>
      <c r="W38" s="3"/>
      <c r="X38" s="4" t="str">
        <f t="shared" si="8"/>
        <v/>
      </c>
      <c r="Y38" s="2"/>
      <c r="Z38" s="3"/>
      <c r="AA38" s="4" t="str">
        <f t="shared" si="9"/>
        <v/>
      </c>
      <c r="AB38" s="2"/>
      <c r="AC38" s="3"/>
      <c r="AD38" s="4" t="str">
        <f t="shared" si="10"/>
        <v/>
      </c>
      <c r="AE38" s="2"/>
      <c r="AF38" s="3"/>
      <c r="AG38" s="4" t="str">
        <f t="shared" si="11"/>
        <v/>
      </c>
      <c r="AH38" s="2"/>
      <c r="AI38" s="3"/>
      <c r="AJ38" s="4" t="str">
        <f t="shared" si="12"/>
        <v/>
      </c>
      <c r="AK38" s="2"/>
      <c r="AL38" s="3"/>
      <c r="AM38" s="32" t="str">
        <f t="shared" si="0"/>
        <v/>
      </c>
      <c r="AN38" s="35" t="str">
        <f t="shared" si="13"/>
        <v/>
      </c>
      <c r="AO38" s="55" t="str">
        <f t="shared" si="15"/>
        <v/>
      </c>
      <c r="AP38" s="56"/>
      <c r="AQ38" s="20"/>
    </row>
    <row r="39" spans="1:43" x14ac:dyDescent="0.3">
      <c r="A39" s="25" t="str">
        <f t="shared" si="1"/>
        <v/>
      </c>
      <c r="B39" s="53"/>
      <c r="C39" s="54"/>
      <c r="D39" s="7"/>
      <c r="E39" s="3"/>
      <c r="F39" s="5" t="str">
        <f t="shared" si="2"/>
        <v/>
      </c>
      <c r="G39" s="2"/>
      <c r="H39" s="3"/>
      <c r="I39" s="4" t="str">
        <f t="shared" si="3"/>
        <v/>
      </c>
      <c r="J39" s="2"/>
      <c r="K39" s="3"/>
      <c r="L39" s="4" t="str">
        <f t="shared" si="4"/>
        <v/>
      </c>
      <c r="M39" s="2"/>
      <c r="N39" s="3"/>
      <c r="O39" s="4" t="str">
        <f t="shared" si="5"/>
        <v/>
      </c>
      <c r="P39" s="2"/>
      <c r="Q39" s="3"/>
      <c r="R39" s="4" t="str">
        <f t="shared" si="6"/>
        <v/>
      </c>
      <c r="S39" s="2"/>
      <c r="T39" s="3"/>
      <c r="U39" s="4" t="str">
        <f t="shared" si="7"/>
        <v/>
      </c>
      <c r="V39" s="2"/>
      <c r="W39" s="3"/>
      <c r="X39" s="4" t="str">
        <f t="shared" si="8"/>
        <v/>
      </c>
      <c r="Y39" s="2"/>
      <c r="Z39" s="3"/>
      <c r="AA39" s="4" t="str">
        <f t="shared" si="9"/>
        <v/>
      </c>
      <c r="AB39" s="2"/>
      <c r="AC39" s="3"/>
      <c r="AD39" s="4" t="str">
        <f t="shared" si="10"/>
        <v/>
      </c>
      <c r="AE39" s="2"/>
      <c r="AF39" s="3"/>
      <c r="AG39" s="4" t="str">
        <f t="shared" si="11"/>
        <v/>
      </c>
      <c r="AH39" s="2"/>
      <c r="AI39" s="3"/>
      <c r="AJ39" s="4" t="str">
        <f t="shared" si="12"/>
        <v/>
      </c>
      <c r="AK39" s="2"/>
      <c r="AL39" s="3"/>
      <c r="AM39" s="32" t="str">
        <f t="shared" si="0"/>
        <v/>
      </c>
      <c r="AN39" s="35" t="str">
        <f t="shared" si="13"/>
        <v/>
      </c>
      <c r="AO39" s="55" t="str">
        <f t="shared" si="15"/>
        <v/>
      </c>
      <c r="AP39" s="56"/>
      <c r="AQ39" s="20"/>
    </row>
    <row r="40" spans="1:43" x14ac:dyDescent="0.3">
      <c r="A40" s="25" t="str">
        <f t="shared" si="1"/>
        <v/>
      </c>
      <c r="B40" s="53"/>
      <c r="C40" s="54"/>
      <c r="D40" s="7"/>
      <c r="E40" s="3"/>
      <c r="F40" s="5" t="str">
        <f t="shared" si="2"/>
        <v/>
      </c>
      <c r="G40" s="2"/>
      <c r="H40" s="3"/>
      <c r="I40" s="4" t="str">
        <f t="shared" si="3"/>
        <v/>
      </c>
      <c r="J40" s="2"/>
      <c r="K40" s="3"/>
      <c r="L40" s="4" t="str">
        <f t="shared" si="4"/>
        <v/>
      </c>
      <c r="M40" s="2"/>
      <c r="N40" s="3"/>
      <c r="O40" s="4" t="str">
        <f t="shared" si="5"/>
        <v/>
      </c>
      <c r="P40" s="2"/>
      <c r="Q40" s="3"/>
      <c r="R40" s="4" t="str">
        <f t="shared" si="6"/>
        <v/>
      </c>
      <c r="S40" s="2"/>
      <c r="T40" s="3"/>
      <c r="U40" s="4" t="str">
        <f t="shared" si="7"/>
        <v/>
      </c>
      <c r="V40" s="2"/>
      <c r="W40" s="3"/>
      <c r="X40" s="4" t="str">
        <f t="shared" si="8"/>
        <v/>
      </c>
      <c r="Y40" s="2"/>
      <c r="Z40" s="3"/>
      <c r="AA40" s="4" t="str">
        <f t="shared" si="9"/>
        <v/>
      </c>
      <c r="AB40" s="2"/>
      <c r="AC40" s="3"/>
      <c r="AD40" s="4" t="str">
        <f t="shared" si="10"/>
        <v/>
      </c>
      <c r="AE40" s="2"/>
      <c r="AF40" s="3"/>
      <c r="AG40" s="4" t="str">
        <f t="shared" si="11"/>
        <v/>
      </c>
      <c r="AH40" s="2"/>
      <c r="AI40" s="3"/>
      <c r="AJ40" s="4" t="str">
        <f t="shared" si="12"/>
        <v/>
      </c>
      <c r="AK40" s="2"/>
      <c r="AL40" s="3"/>
      <c r="AM40" s="32" t="str">
        <f t="shared" si="0"/>
        <v/>
      </c>
      <c r="AN40" s="35" t="str">
        <f t="shared" si="13"/>
        <v/>
      </c>
      <c r="AO40" s="55" t="str">
        <f t="shared" si="15"/>
        <v/>
      </c>
      <c r="AP40" s="56"/>
      <c r="AQ40" s="20"/>
    </row>
    <row r="41" spans="1:43" x14ac:dyDescent="0.3">
      <c r="A41" s="25" t="str">
        <f t="shared" si="1"/>
        <v/>
      </c>
      <c r="B41" s="53"/>
      <c r="C41" s="54"/>
      <c r="D41" s="7"/>
      <c r="E41" s="3"/>
      <c r="F41" s="5" t="str">
        <f t="shared" si="2"/>
        <v/>
      </c>
      <c r="G41" s="2"/>
      <c r="H41" s="3"/>
      <c r="I41" s="4" t="str">
        <f t="shared" si="3"/>
        <v/>
      </c>
      <c r="J41" s="2"/>
      <c r="K41" s="3"/>
      <c r="L41" s="4" t="str">
        <f t="shared" si="4"/>
        <v/>
      </c>
      <c r="M41" s="2"/>
      <c r="N41" s="3"/>
      <c r="O41" s="4" t="str">
        <f t="shared" si="5"/>
        <v/>
      </c>
      <c r="P41" s="2"/>
      <c r="Q41" s="3"/>
      <c r="R41" s="4" t="str">
        <f t="shared" si="6"/>
        <v/>
      </c>
      <c r="S41" s="2"/>
      <c r="T41" s="3"/>
      <c r="U41" s="4" t="str">
        <f t="shared" si="7"/>
        <v/>
      </c>
      <c r="V41" s="2"/>
      <c r="W41" s="3"/>
      <c r="X41" s="4" t="str">
        <f t="shared" si="8"/>
        <v/>
      </c>
      <c r="Y41" s="2"/>
      <c r="Z41" s="3"/>
      <c r="AA41" s="4" t="str">
        <f t="shared" si="9"/>
        <v/>
      </c>
      <c r="AB41" s="2"/>
      <c r="AC41" s="3"/>
      <c r="AD41" s="4" t="str">
        <f t="shared" si="10"/>
        <v/>
      </c>
      <c r="AE41" s="2"/>
      <c r="AF41" s="3"/>
      <c r="AG41" s="4" t="str">
        <f t="shared" si="11"/>
        <v/>
      </c>
      <c r="AH41" s="2"/>
      <c r="AI41" s="3"/>
      <c r="AJ41" s="4" t="str">
        <f t="shared" si="12"/>
        <v/>
      </c>
      <c r="AK41" s="2"/>
      <c r="AL41" s="3"/>
      <c r="AM41" s="32" t="str">
        <f t="shared" si="0"/>
        <v/>
      </c>
      <c r="AN41" s="35" t="str">
        <f t="shared" si="13"/>
        <v/>
      </c>
      <c r="AO41" s="55" t="str">
        <f t="shared" si="15"/>
        <v/>
      </c>
      <c r="AP41" s="56"/>
      <c r="AQ41" s="20"/>
    </row>
    <row r="42" spans="1:43" x14ac:dyDescent="0.3">
      <c r="A42" s="25" t="str">
        <f t="shared" si="1"/>
        <v/>
      </c>
      <c r="B42" s="53"/>
      <c r="C42" s="54"/>
      <c r="D42" s="7"/>
      <c r="E42" s="3"/>
      <c r="F42" s="5" t="str">
        <f t="shared" si="2"/>
        <v/>
      </c>
      <c r="G42" s="2"/>
      <c r="H42" s="3"/>
      <c r="I42" s="4" t="str">
        <f t="shared" si="3"/>
        <v/>
      </c>
      <c r="J42" s="2"/>
      <c r="K42" s="3"/>
      <c r="L42" s="4" t="str">
        <f t="shared" si="4"/>
        <v/>
      </c>
      <c r="M42" s="2"/>
      <c r="N42" s="3"/>
      <c r="O42" s="4" t="str">
        <f t="shared" si="5"/>
        <v/>
      </c>
      <c r="P42" s="2"/>
      <c r="Q42" s="3"/>
      <c r="R42" s="4" t="str">
        <f t="shared" si="6"/>
        <v/>
      </c>
      <c r="S42" s="2"/>
      <c r="T42" s="3"/>
      <c r="U42" s="4" t="str">
        <f t="shared" si="7"/>
        <v/>
      </c>
      <c r="V42" s="2"/>
      <c r="W42" s="3"/>
      <c r="X42" s="4" t="str">
        <f t="shared" si="8"/>
        <v/>
      </c>
      <c r="Y42" s="2"/>
      <c r="Z42" s="3"/>
      <c r="AA42" s="4" t="str">
        <f t="shared" si="9"/>
        <v/>
      </c>
      <c r="AB42" s="2"/>
      <c r="AC42" s="3"/>
      <c r="AD42" s="4" t="str">
        <f t="shared" si="10"/>
        <v/>
      </c>
      <c r="AE42" s="2"/>
      <c r="AF42" s="3"/>
      <c r="AG42" s="4" t="str">
        <f t="shared" si="11"/>
        <v/>
      </c>
      <c r="AH42" s="2"/>
      <c r="AI42" s="3"/>
      <c r="AJ42" s="4" t="str">
        <f t="shared" si="12"/>
        <v/>
      </c>
      <c r="AK42" s="2"/>
      <c r="AL42" s="3"/>
      <c r="AM42" s="32" t="str">
        <f t="shared" si="0"/>
        <v/>
      </c>
      <c r="AN42" s="35" t="str">
        <f t="shared" si="13"/>
        <v/>
      </c>
      <c r="AO42" s="55" t="str">
        <f t="shared" si="15"/>
        <v/>
      </c>
      <c r="AP42" s="56"/>
      <c r="AQ42" s="20"/>
    </row>
    <row r="43" spans="1:43" x14ac:dyDescent="0.3">
      <c r="A43" s="25" t="str">
        <f t="shared" si="1"/>
        <v/>
      </c>
      <c r="B43" s="53"/>
      <c r="C43" s="54"/>
      <c r="D43" s="7"/>
      <c r="E43" s="3"/>
      <c r="F43" s="5" t="str">
        <f t="shared" si="2"/>
        <v/>
      </c>
      <c r="G43" s="2"/>
      <c r="H43" s="3"/>
      <c r="I43" s="4" t="str">
        <f t="shared" si="3"/>
        <v/>
      </c>
      <c r="J43" s="2"/>
      <c r="K43" s="3"/>
      <c r="L43" s="4" t="str">
        <f t="shared" si="4"/>
        <v/>
      </c>
      <c r="M43" s="2"/>
      <c r="N43" s="3"/>
      <c r="O43" s="4" t="str">
        <f t="shared" si="5"/>
        <v/>
      </c>
      <c r="P43" s="2"/>
      <c r="Q43" s="3"/>
      <c r="R43" s="4" t="str">
        <f t="shared" si="6"/>
        <v/>
      </c>
      <c r="S43" s="2"/>
      <c r="T43" s="3"/>
      <c r="U43" s="4" t="str">
        <f t="shared" si="7"/>
        <v/>
      </c>
      <c r="V43" s="2"/>
      <c r="W43" s="3"/>
      <c r="X43" s="4" t="str">
        <f t="shared" si="8"/>
        <v/>
      </c>
      <c r="Y43" s="2"/>
      <c r="Z43" s="3"/>
      <c r="AA43" s="4" t="str">
        <f t="shared" si="9"/>
        <v/>
      </c>
      <c r="AB43" s="2"/>
      <c r="AC43" s="3"/>
      <c r="AD43" s="4" t="str">
        <f t="shared" si="10"/>
        <v/>
      </c>
      <c r="AE43" s="2"/>
      <c r="AF43" s="3"/>
      <c r="AG43" s="4" t="str">
        <f t="shared" si="11"/>
        <v/>
      </c>
      <c r="AH43" s="2"/>
      <c r="AI43" s="3"/>
      <c r="AJ43" s="4" t="str">
        <f t="shared" si="12"/>
        <v/>
      </c>
      <c r="AK43" s="2"/>
      <c r="AL43" s="3"/>
      <c r="AM43" s="32" t="str">
        <f t="shared" si="0"/>
        <v/>
      </c>
      <c r="AN43" s="35" t="str">
        <f t="shared" si="13"/>
        <v/>
      </c>
      <c r="AO43" s="55" t="str">
        <f t="shared" si="15"/>
        <v/>
      </c>
      <c r="AP43" s="56"/>
      <c r="AQ43" s="20"/>
    </row>
    <row r="44" spans="1:43" x14ac:dyDescent="0.3">
      <c r="A44" s="25" t="str">
        <f t="shared" si="1"/>
        <v/>
      </c>
      <c r="B44" s="53"/>
      <c r="C44" s="54"/>
      <c r="D44" s="7"/>
      <c r="E44" s="3"/>
      <c r="F44" s="5" t="str">
        <f t="shared" si="2"/>
        <v/>
      </c>
      <c r="G44" s="2"/>
      <c r="H44" s="3"/>
      <c r="I44" s="4" t="str">
        <f t="shared" si="3"/>
        <v/>
      </c>
      <c r="J44" s="2"/>
      <c r="K44" s="3"/>
      <c r="L44" s="4" t="str">
        <f t="shared" si="4"/>
        <v/>
      </c>
      <c r="M44" s="2"/>
      <c r="N44" s="3"/>
      <c r="O44" s="4" t="str">
        <f t="shared" si="5"/>
        <v/>
      </c>
      <c r="P44" s="2"/>
      <c r="Q44" s="3"/>
      <c r="R44" s="4" t="str">
        <f t="shared" si="6"/>
        <v/>
      </c>
      <c r="S44" s="2"/>
      <c r="T44" s="3"/>
      <c r="U44" s="4" t="str">
        <f t="shared" si="7"/>
        <v/>
      </c>
      <c r="V44" s="2"/>
      <c r="W44" s="3"/>
      <c r="X44" s="4" t="str">
        <f t="shared" si="8"/>
        <v/>
      </c>
      <c r="Y44" s="2"/>
      <c r="Z44" s="3"/>
      <c r="AA44" s="4" t="str">
        <f t="shared" si="9"/>
        <v/>
      </c>
      <c r="AB44" s="2"/>
      <c r="AC44" s="3"/>
      <c r="AD44" s="4" t="str">
        <f t="shared" si="10"/>
        <v/>
      </c>
      <c r="AE44" s="2"/>
      <c r="AF44" s="3"/>
      <c r="AG44" s="4" t="str">
        <f t="shared" si="11"/>
        <v/>
      </c>
      <c r="AH44" s="2"/>
      <c r="AI44" s="3"/>
      <c r="AJ44" s="4" t="str">
        <f t="shared" si="12"/>
        <v/>
      </c>
      <c r="AK44" s="2"/>
      <c r="AL44" s="3"/>
      <c r="AM44" s="32" t="str">
        <f t="shared" si="0"/>
        <v/>
      </c>
      <c r="AN44" s="35" t="str">
        <f t="shared" si="13"/>
        <v/>
      </c>
      <c r="AO44" s="55" t="str">
        <f t="shared" si="15"/>
        <v/>
      </c>
      <c r="AP44" s="56"/>
      <c r="AQ44" s="20"/>
    </row>
    <row r="45" spans="1:43" ht="15" thickBot="1" x14ac:dyDescent="0.35">
      <c r="A45" s="26" t="str">
        <f t="shared" si="1"/>
        <v/>
      </c>
      <c r="B45" s="60"/>
      <c r="C45" s="61"/>
      <c r="D45" s="27"/>
      <c r="E45" s="28"/>
      <c r="F45" s="29" t="str">
        <f t="shared" si="2"/>
        <v/>
      </c>
      <c r="G45" s="30"/>
      <c r="H45" s="28"/>
      <c r="I45" s="31" t="str">
        <f t="shared" si="3"/>
        <v/>
      </c>
      <c r="J45" s="30"/>
      <c r="K45" s="28"/>
      <c r="L45" s="31" t="str">
        <f t="shared" si="4"/>
        <v/>
      </c>
      <c r="M45" s="30"/>
      <c r="N45" s="28"/>
      <c r="O45" s="31" t="str">
        <f t="shared" si="5"/>
        <v/>
      </c>
      <c r="P45" s="30"/>
      <c r="Q45" s="28"/>
      <c r="R45" s="31" t="str">
        <f t="shared" si="6"/>
        <v/>
      </c>
      <c r="S45" s="30"/>
      <c r="T45" s="28"/>
      <c r="U45" s="31" t="str">
        <f t="shared" si="7"/>
        <v/>
      </c>
      <c r="V45" s="30"/>
      <c r="W45" s="28"/>
      <c r="X45" s="31" t="str">
        <f t="shared" si="8"/>
        <v/>
      </c>
      <c r="Y45" s="30"/>
      <c r="Z45" s="28"/>
      <c r="AA45" s="31" t="str">
        <f t="shared" si="9"/>
        <v/>
      </c>
      <c r="AB45" s="30"/>
      <c r="AC45" s="28"/>
      <c r="AD45" s="31" t="str">
        <f t="shared" si="10"/>
        <v/>
      </c>
      <c r="AE45" s="30"/>
      <c r="AF45" s="28"/>
      <c r="AG45" s="31" t="str">
        <f t="shared" si="11"/>
        <v/>
      </c>
      <c r="AH45" s="30"/>
      <c r="AI45" s="28"/>
      <c r="AJ45" s="31" t="str">
        <f t="shared" si="12"/>
        <v/>
      </c>
      <c r="AK45" s="30"/>
      <c r="AL45" s="28"/>
      <c r="AM45" s="33" t="str">
        <f t="shared" si="0"/>
        <v/>
      </c>
      <c r="AN45" s="36" t="str">
        <f t="shared" si="13"/>
        <v/>
      </c>
      <c r="AO45" s="119" t="str">
        <f t="shared" si="14"/>
        <v/>
      </c>
      <c r="AP45" s="120"/>
      <c r="AQ45" s="20"/>
    </row>
    <row r="46" spans="1:43" ht="15" thickTop="1" x14ac:dyDescent="0.3">
      <c r="A46" s="22" t="s">
        <v>26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</row>
    <row r="47" spans="1:43" x14ac:dyDescent="0.3">
      <c r="A47" s="14" t="s">
        <v>32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</row>
    <row r="48" spans="1:43" x14ac:dyDescent="0.3">
      <c r="A48" s="40" t="s">
        <v>34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</row>
    <row r="49" spans="1:42" x14ac:dyDescent="0.3">
      <c r="A49" s="40" t="s">
        <v>33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</row>
    <row r="50" spans="1:42" x14ac:dyDescent="0.3">
      <c r="A50" s="16" t="str">
        <f>IF(B21="","","ü")</f>
        <v/>
      </c>
      <c r="B50" s="41" t="str">
        <f>IF(B21="","",PROPER(CONCATENATE(D13," ","NOLU"," ",D12," ","KURSUNDA"," ",COUNTA(B21:C45)," ","KURSİYERDEN"," ",COUNTIF(AO21:AP45,"BAŞARILI")," ","KİŞİ BAŞARILI OLMUŞTUR"," ",COUNTIF(AO21:AP45,"BAŞARISIZ")," ","KİŞİDE BAŞARISIZ OLMUŞUR.")))</f>
        <v/>
      </c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</row>
    <row r="51" spans="1:42" x14ac:dyDescent="0.3">
      <c r="A51" s="17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</row>
    <row r="52" spans="1:42" x14ac:dyDescent="0.3">
      <c r="AH52" s="19"/>
      <c r="AI52" s="45" t="s">
        <v>35</v>
      </c>
      <c r="AJ52" s="45"/>
      <c r="AK52" s="45"/>
      <c r="AL52" s="45"/>
      <c r="AM52" s="45"/>
      <c r="AN52" s="45"/>
      <c r="AO52" s="45"/>
      <c r="AP52" s="45"/>
    </row>
    <row r="53" spans="1:42" x14ac:dyDescent="0.3">
      <c r="B53" s="46" t="s">
        <v>27</v>
      </c>
      <c r="C53" s="46"/>
      <c r="R53" s="42" t="s">
        <v>28</v>
      </c>
      <c r="S53" s="43"/>
      <c r="T53" s="43"/>
      <c r="U53" s="43"/>
      <c r="V53" s="43"/>
      <c r="W53" s="44"/>
      <c r="X53" s="19"/>
      <c r="AH53" s="19"/>
      <c r="AI53" s="46" t="s">
        <v>36</v>
      </c>
      <c r="AJ53" s="46"/>
      <c r="AK53" s="46"/>
      <c r="AL53" s="46"/>
      <c r="AM53" s="46"/>
      <c r="AN53" s="46"/>
      <c r="AO53" s="46"/>
      <c r="AP53" s="46"/>
    </row>
    <row r="54" spans="1:42" x14ac:dyDescent="0.3">
      <c r="AH54" s="19"/>
      <c r="AI54" s="46" t="s">
        <v>29</v>
      </c>
      <c r="AJ54" s="46"/>
      <c r="AK54" s="46"/>
      <c r="AL54" s="46"/>
      <c r="AM54" s="46"/>
      <c r="AN54" s="46"/>
      <c r="AO54" s="46"/>
      <c r="AP54" s="46"/>
    </row>
  </sheetData>
  <sheetProtection formatCells="0" formatColumns="0" formatRows="0" insertColumns="0" insertRows="0" insertHyperlinks="0" deleteColumns="0" deleteRows="0" sort="0" autoFilter="0" pivotTables="0"/>
  <mergeCells count="136">
    <mergeCell ref="B53:C53"/>
    <mergeCell ref="D15:AP15"/>
    <mergeCell ref="A5:AP5"/>
    <mergeCell ref="A6:AP6"/>
    <mergeCell ref="A10:AP10"/>
    <mergeCell ref="AO43:AP43"/>
    <mergeCell ref="AO44:AP44"/>
    <mergeCell ref="AO45:AP45"/>
    <mergeCell ref="AK12:AP12"/>
    <mergeCell ref="AK13:AP13"/>
    <mergeCell ref="AO36:AP36"/>
    <mergeCell ref="AO37:AP37"/>
    <mergeCell ref="AO38:AP38"/>
    <mergeCell ref="AO39:AP39"/>
    <mergeCell ref="AO40:AP40"/>
    <mergeCell ref="AO41:AP41"/>
    <mergeCell ref="AO30:AP30"/>
    <mergeCell ref="AO31:AP31"/>
    <mergeCell ref="AO32:AP32"/>
    <mergeCell ref="AO33:AP33"/>
    <mergeCell ref="AO42:AP42"/>
    <mergeCell ref="AO34:AP34"/>
    <mergeCell ref="AO35:AP35"/>
    <mergeCell ref="AO21:AP21"/>
    <mergeCell ref="A4:AP4"/>
    <mergeCell ref="P16:R16"/>
    <mergeCell ref="S16:U16"/>
    <mergeCell ref="V16:X16"/>
    <mergeCell ref="Y16:AA16"/>
    <mergeCell ref="AE12:AJ12"/>
    <mergeCell ref="AE13:AJ13"/>
    <mergeCell ref="D13:AD13"/>
    <mergeCell ref="D12:AD12"/>
    <mergeCell ref="D14:AP14"/>
    <mergeCell ref="AB16:AD16"/>
    <mergeCell ref="AE16:AG16"/>
    <mergeCell ref="AH16:AJ16"/>
    <mergeCell ref="AK16:AM16"/>
    <mergeCell ref="G16:I16"/>
    <mergeCell ref="A12:C12"/>
    <mergeCell ref="A13:C13"/>
    <mergeCell ref="M16:O16"/>
    <mergeCell ref="A14:C14"/>
    <mergeCell ref="A15:A20"/>
    <mergeCell ref="J17:L17"/>
    <mergeCell ref="M17:O17"/>
    <mergeCell ref="J18:J20"/>
    <mergeCell ref="K18:K20"/>
    <mergeCell ref="V18:V20"/>
    <mergeCell ref="AE17:AG17"/>
    <mergeCell ref="AH17:AJ17"/>
    <mergeCell ref="AK17:AM17"/>
    <mergeCell ref="X18:X20"/>
    <mergeCell ref="P18:P20"/>
    <mergeCell ref="Q18:Q20"/>
    <mergeCell ref="R18:R20"/>
    <mergeCell ref="S18:S20"/>
    <mergeCell ref="AI18:AI20"/>
    <mergeCell ref="AJ18:AJ20"/>
    <mergeCell ref="AK18:AK20"/>
    <mergeCell ref="AL18:AL20"/>
    <mergeCell ref="AB18:AB20"/>
    <mergeCell ref="AC18:AC20"/>
    <mergeCell ref="AD18:AD20"/>
    <mergeCell ref="AE18:AE20"/>
    <mergeCell ref="AF18:AF20"/>
    <mergeCell ref="AG18:AG20"/>
    <mergeCell ref="T18:T20"/>
    <mergeCell ref="U18:U20"/>
    <mergeCell ref="AO22:AP22"/>
    <mergeCell ref="AO23:AP23"/>
    <mergeCell ref="AO29:AP29"/>
    <mergeCell ref="AM18:AM20"/>
    <mergeCell ref="AB17:AD17"/>
    <mergeCell ref="B21:C21"/>
    <mergeCell ref="B22:C22"/>
    <mergeCell ref="B23:C23"/>
    <mergeCell ref="B29:C29"/>
    <mergeCell ref="L18:L20"/>
    <mergeCell ref="M18:M20"/>
    <mergeCell ref="N18:N20"/>
    <mergeCell ref="O18:O20"/>
    <mergeCell ref="W18:W20"/>
    <mergeCell ref="Y18:Y20"/>
    <mergeCell ref="Z18:Z20"/>
    <mergeCell ref="AA18:AA20"/>
    <mergeCell ref="P17:R17"/>
    <mergeCell ref="S17:U17"/>
    <mergeCell ref="V17:X17"/>
    <mergeCell ref="Y17:AA17"/>
    <mergeCell ref="AH18:AH20"/>
    <mergeCell ref="B30:C30"/>
    <mergeCell ref="B15:C20"/>
    <mergeCell ref="G17:I17"/>
    <mergeCell ref="G18:G20"/>
    <mergeCell ref="H18:H20"/>
    <mergeCell ref="I18:I20"/>
    <mergeCell ref="D16:F16"/>
    <mergeCell ref="D17:F17"/>
    <mergeCell ref="D18:D20"/>
    <mergeCell ref="E18:E20"/>
    <mergeCell ref="F18:F20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A48:AN48"/>
    <mergeCell ref="A49:AN49"/>
    <mergeCell ref="B50:AN50"/>
    <mergeCell ref="R53:W53"/>
    <mergeCell ref="AI52:AP52"/>
    <mergeCell ref="AI53:AP53"/>
    <mergeCell ref="AI54:AP54"/>
    <mergeCell ref="AN16:AP20"/>
    <mergeCell ref="B24:C24"/>
    <mergeCell ref="B25:C25"/>
    <mergeCell ref="B26:C26"/>
    <mergeCell ref="B27:C27"/>
    <mergeCell ref="B28:C28"/>
    <mergeCell ref="AO24:AP24"/>
    <mergeCell ref="AO25:AP25"/>
    <mergeCell ref="AO26:AP26"/>
    <mergeCell ref="AO27:AP27"/>
    <mergeCell ref="AO28:AP28"/>
    <mergeCell ref="B36:C36"/>
    <mergeCell ref="J16:L16"/>
    <mergeCell ref="B43:C43"/>
    <mergeCell ref="B44:C44"/>
    <mergeCell ref="B45:C45"/>
    <mergeCell ref="B37:C37"/>
  </mergeCells>
  <conditionalFormatting sqref="F21:F45">
    <cfRule type="cellIs" dxfId="12" priority="13" operator="lessThan">
      <formula>50</formula>
    </cfRule>
  </conditionalFormatting>
  <conditionalFormatting sqref="D21:AN45">
    <cfRule type="containsText" dxfId="11" priority="12" operator="containsText" text="X">
      <formula>NOT(ISERROR(SEARCH("X",D21)))</formula>
    </cfRule>
  </conditionalFormatting>
  <conditionalFormatting sqref="I21:I45">
    <cfRule type="cellIs" dxfId="10" priority="11" operator="lessThan">
      <formula>50</formula>
    </cfRule>
  </conditionalFormatting>
  <conditionalFormatting sqref="L21:L45">
    <cfRule type="cellIs" dxfId="9" priority="10" operator="lessThan">
      <formula>50</formula>
    </cfRule>
  </conditionalFormatting>
  <conditionalFormatting sqref="O21:O45">
    <cfRule type="cellIs" dxfId="8" priority="9" operator="lessThan">
      <formula>50</formula>
    </cfRule>
  </conditionalFormatting>
  <conditionalFormatting sqref="R21:R45">
    <cfRule type="cellIs" dxfId="7" priority="8" operator="lessThan">
      <formula>50</formula>
    </cfRule>
  </conditionalFormatting>
  <conditionalFormatting sqref="U21:U45">
    <cfRule type="cellIs" dxfId="6" priority="7" operator="lessThan">
      <formula>50</formula>
    </cfRule>
  </conditionalFormatting>
  <conditionalFormatting sqref="X21:X45">
    <cfRule type="cellIs" dxfId="5" priority="6" operator="lessThan">
      <formula>50</formula>
    </cfRule>
  </conditionalFormatting>
  <conditionalFormatting sqref="AA21:AA45">
    <cfRule type="cellIs" dxfId="4" priority="5" operator="lessThan">
      <formula>50</formula>
    </cfRule>
  </conditionalFormatting>
  <conditionalFormatting sqref="AD21:AD45">
    <cfRule type="cellIs" dxfId="3" priority="4" operator="lessThan">
      <formula>50</formula>
    </cfRule>
  </conditionalFormatting>
  <conditionalFormatting sqref="AG21:AG45">
    <cfRule type="cellIs" dxfId="2" priority="3" operator="lessThan">
      <formula>50</formula>
    </cfRule>
  </conditionalFormatting>
  <conditionalFormatting sqref="AJ21:AJ45">
    <cfRule type="cellIs" dxfId="1" priority="2" operator="lessThan">
      <formula>50</formula>
    </cfRule>
  </conditionalFormatting>
  <conditionalFormatting sqref="AM21:AM45">
    <cfRule type="cellIs" dxfId="0" priority="1" operator="lessThan">
      <formula>50</formula>
    </cfRule>
  </conditionalFormatting>
  <pageMargins left="0.23622047244094491" right="0.23622047244094491" top="0" bottom="1.1417322834645669" header="0.31496062992125984" footer="0.31496062992125984"/>
  <pageSetup paperSize="9" scale="61" fitToWidth="0" orientation="landscape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PursaklarHEM</dc:creator>
  <cp:lastModifiedBy>PurHEM</cp:lastModifiedBy>
  <cp:lastPrinted>2023-10-13T09:19:52Z</cp:lastPrinted>
  <dcterms:created xsi:type="dcterms:W3CDTF">2022-12-27T09:50:55Z</dcterms:created>
  <dcterms:modified xsi:type="dcterms:W3CDTF">2025-05-06T08:37:11Z</dcterms:modified>
</cp:coreProperties>
</file>